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B86C3300-572E-49CC-826F-EC4594B21F1E}" xr6:coauthVersionLast="45" xr6:coauthVersionMax="45" xr10:uidLastSave="{00000000-0000-0000-0000-000000000000}"/>
  <bookViews>
    <workbookView xWindow="31485" yWindow="60" windowWidth="24165" windowHeight="1584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<sst xmlns="http://schemas.openxmlformats.org/spreadsheetml/2006/main" count="3525" uniqueCount="1354">
  <si>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</si>
  <si>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</si>
  <si>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</si>
  <si>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</si>
  <si>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</si>
  <si>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</si>
  <si>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</si>
  <si>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</si>
  <si>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</si>
  <si>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</si>
  <si>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</si>
  <si>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</si>
  <si>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</si>
  <si>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</si>
  <si>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</si>
  <si>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</si>
  <si>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</si>
  <si>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</si>
  <si>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</si>
  <si>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</si>
  <si>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</si>
  <si>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</si>
  <si>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</si>
  <si>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</si>
  <si>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</si>
  <si>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</si>
  <si>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</si>
  <si>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</si>
  <si>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</si>
  <si>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</si>
  <si>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</si>
  <si>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</si>
  <si>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</si>
  <si>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</si>
  <si>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</si>
  <si>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</si>
  <si>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</si>
  <si>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</si>
  <si>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</si>
  <si>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</si>
  <si>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</si>
  <si>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</si>
  <si>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</si>
  <si>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</si>
  <si>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</si>
  <si>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</si>
  <si>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</si>
  <si>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</si>
  <si>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</si>
  <si>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</si>
  <si>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</si>
  <si>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</si>
  <si>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</si>
  <si>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</si>
  <si>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</si>
  <si>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</si>
  <si>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</si>
  <si>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</si>
  <si>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</si>
  <si>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</si>
  <si>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</si>
  <si>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</si>
  <si>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</si>
  <si>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</si>
  <si>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</si>
  <si>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</si>
  <si>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</si>
  <si>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</si>
  <si>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</si>
  <si>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</si>
  <si>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</si>
  <si>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</si>
  <si>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</si>
  <si>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</si>
  <si>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</si>
  <si>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</si>
  <si>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</si>
  <si>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</si>
  <si>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</si>
  <si>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</si>
  <si>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</si>
  <si>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</si>
  <si>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</si>
  <si>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</si>
  <si>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</si>
  <si>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</si>
  <si>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</si>
  <si>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</si>
  <si>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</si>
  <si>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</si>
  <si>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</si>
  <si>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</si>
  <si>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</si>
  <si>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</si>
  <si>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</si>
  <si>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</si>
  <si>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</si>
  <si>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</si>
  <si>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</si>
  <si>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</si>
  <si>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</si>
  <si>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</si>
  <si>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</si>
  <si>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</si>
  <si>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</si>
  <si>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</si>
  <si>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</si>
  <si>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</si>
  <si>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</si>
  <si>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</si>
  <si>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</si>
  <si>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</si>
  <si>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</si>
  <si>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</si>
  <si>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</si>
  <si>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</si>
  <si>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</si>
  <si>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</si>
  <si>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</si>
  <si>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</si>
  <si>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</si>
  <si>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</si>
  <si>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</si>
  <si>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</si>
  <si>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</si>
  <si>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</si>
  <si>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</si>
  <si>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</si>
  <si>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</si>
  <si>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</si>
  <si>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</si>
  <si>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</si>
  <si>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</si>
  <si>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</si>
  <si>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</si>
  <si>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</si>
  <si>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</si>
  <si>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</si>
  <si>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</si>
  <si>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</si>
  <si>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</si>
  <si>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</si>
  <si>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</si>
  <si>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</si>
  <si>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</si>
  <si>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</si>
  <si>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</si>
  <si>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</si>
  <si>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</si>
  <si>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</si>
  <si>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</si>
  <si>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</si>
  <si>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</si>
  <si>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</si>
  <si>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</si>
  <si>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</si>
  <si>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</si>
  <si>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</si>
  <si>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</si>
  <si>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</si>
  <si>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</si>
  <si>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</si>
  <si>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</si>
  <si>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</si>
  <si>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</si>
  <si>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</si>
  <si>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</si>
  <si>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</si>
  <si>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</si>
  <si>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</si>
  <si>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</si>
  <si>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</si>
  <si>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</si>
  <si>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</si>
  <si>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</si>
  <si>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</si>
  <si>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</si>
  <si>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</si>
  <si>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</si>
  <si>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</si>
  <si>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</si>
  <si>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</si>
  <si>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</si>
  <si>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</si>
  <si>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</si>
  <si>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</si>
  <si>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</si>
  <si>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</si>
  <si>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</si>
  <si>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</si>
  <si>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</si>
  <si>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</si>
  <si>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</si>
  <si>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</si>
  <si>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</si>
  <si>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</si>
  <si>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</si>
  <si>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</si>
  <si>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</si>
  <si>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</si>
  <si>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</si>
  <si>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</si>
  <si>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</si>
  <si>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</si>
  <si>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</si>
  <si>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</si>
  <si>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</si>
  <si>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</si>
  <si>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</si>
  <si>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</si>
  <si>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</si>
  <si>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</si>
  <si>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</si>
  <si>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</si>
  <si>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</si>
  <si>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</si>
  <si>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</si>
  <si>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</si>
  <si>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</si>
  <si>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</si>
  <si>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</si>
  <si>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</si>
  <si>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</si>
  <si>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</si>
  <si>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</si>
  <si>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</si>
  <si>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</si>
  <si>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</si>
  <si>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</si>
  <si>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</si>
  <si>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</si>
  <si>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</si>
  <si>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</si>
  <si>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</si>
  <si>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</si>
  <si>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</si>
  <si>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</si>
  <si>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</si>
  <si>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</si>
  <si>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</si>
  <si>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</si>
  <si>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</si>
  <si>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</si>
  <si>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</si>
  <si>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</si>
  <si>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</si>
  <si>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</si>
  <si>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</si>
  <si>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</si>
  <si>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</si>
  <si>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</si>
  <si>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</si>
  <si>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</si>
  <si>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</si>
  <si>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</si>
  <si>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</si>
  <si>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</si>
  <si>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</si>
  <si>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</si>
  <si>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</si>
  <si>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</si>
  <si>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</si>
  <si>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</si>
  <si>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</si>
  <si>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</si>
  <si>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</si>
  <si>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</si>
  <si>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</si>
  <si>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</si>
  <si>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</si>
  <si>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</si>
  <si>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</si>
  <si>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</si>
  <si>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</si>
  <si>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</si>
  <si>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</si>
  <si>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</si>
  <si>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</si>
  <si>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</si>
  <si>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</si>
  <si>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</si>
  <si>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</si>
  <si>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</si>
  <si>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</si>
  <si>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</si>
  <si>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</si>
  <si>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</si>
  <si>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</si>
  <si>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</si>
  <si>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</si>
  <si>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</si>
  <si>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</si>
  <si>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</si>
  <si>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</si>
  <si>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</si>
  <si>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</si>
  <si>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</si>
  <si>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</si>
  <si>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</si>
  <si>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</si>
  <si>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</si>
  <si>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</si>
  <si>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</si>
  <si>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</si>
  <si>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</si>
  <si>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</si>
  <si>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</si>
  <si>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</si>
  <si>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</si>
  <si>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</si>
  <si>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</si>
  <si>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</si>
  <si>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</si>
  <si>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</si>
  <si>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</si>
  <si>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</si>
  <si>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</si>
  <si>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</si>
  <si>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</si>
  <si>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</si>
  <si>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</si>
  <si>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</si>
  <si>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</si>
  <si>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</si>
  <si>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</si>
  <si>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</si>
  <si>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</si>
  <si>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</si>
  <si>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</si>
  <si>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</si>
  <si>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</si>
  <si>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</si>
  <si>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</si>
  <si>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</si>
  <si>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</si>
  <si>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</si>
  <si>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</si>
  <si>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</si>
  <si>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</si>
  <si>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</si>
  <si>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</si>
  <si>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</si>
  <si>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</si>
  <si>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</si>
  <si>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</si>
  <si>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</si>
  <si>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</si>
  <si>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</si>
  <si>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</si>
  <si>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</si>
  <si>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</si>
  <si>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</si>
  <si>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</si>
  <si>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</si>
  <si>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</si>
  <si>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</si>
  <si>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</si>
  <si>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</si>
  <si>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</si>
  <si>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</si>
  <si>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</si>
  <si>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</si>
  <si>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</si>
  <si>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</si>
  <si>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</si>
  <si>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</si>
  <si>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</si>
  <si>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</si>
  <si>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</si>
  <si>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</si>
  <si>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</si>
  <si>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</si>
  <si>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</si>
  <si>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</si>
  <si>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</si>
  <si>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</si>
  <si>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</si>
  <si>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</si>
  <si>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</si>
  <si>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</si>
  <si>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</si>
  <si>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</si>
  <si>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</si>
  <si>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</si>
  <si>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</si>
  <si>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</si>
  <si>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</si>
  <si>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</si>
  <si>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</si>
  <si>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</si>
  <si>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</si>
  <si>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</si>
  <si>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</si>
  <si>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</si>
  <si>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</si>
  <si>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</si>
  <si>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</si>
  <si>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</si>
  <si>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</si>
  <si>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</si>
  <si>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</si>
  <si>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</si>
  <si>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</si>
  <si>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</si>
  <si>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</si>
  <si>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</si>
  <si>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</si>
  <si>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</si>
  <si>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</si>
  <si>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</si>
  <si>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</si>
  <si>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</si>
  <si>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</si>
  <si>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</si>
  <si>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</si>
  <si>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</si>
  <si>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</si>
  <si>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</si>
  <si>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</si>
  <si>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</si>
  <si>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</si>
  <si>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</si>
  <si>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</si>
  <si>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</si>
  <si>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</si>
  <si>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</si>
  <si>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</si>
  <si>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</si>
  <si>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</si>
  <si>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</si>
  <si>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</si>
  <si>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</si>
  <si>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</si>
  <si>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</si>
  <si>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</si>
  <si>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</si>
  <si>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</si>
  <si>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</si>
  <si>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</si>
  <si>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</si>
  <si>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</si>
  <si>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</si>
  <si>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</si>
  <si>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</si>
  <si>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</si>
  <si>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</si>
  <si>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</si>
  <si>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</si>
  <si>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</si>
  <si>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</si>
  <si>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</si>
  <si>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</si>
  <si>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</si>
  <si>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</si>
  <si>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</si>
  <si>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</si>
  <si>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</si>
  <si>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</si>
  <si>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</si>
  <si>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</si>
  <si>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</si>
  <si>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</si>
  <si>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</si>
  <si>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</si>
  <si>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</si>
  <si>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</si>
  <si>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</si>
  <si>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</si>
  <si>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</si>
  <si>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</si>
  <si>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</si>
  <si>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</si>
  <si>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</si>
  <si>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</si>
  <si>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</si>
  <si>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</si>
  <si>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</si>
  <si>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</si>
  <si>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</si>
  <si>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</si>
  <si>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</si>
  <si>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</si>
  <si>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</si>
  <si>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</si>
  <si>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</si>
  <si>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</si>
  <si>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</si>
  <si>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</si>
  <si>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</si>
  <si>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</si>
  <si>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</si>
  <si>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</si>
  <si>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</si>
  <si>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</si>
  <si>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</si>
  <si>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</si>
  <si>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</si>
  <si>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</si>
  <si>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</si>
  <si>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</si>
  <si>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</si>
  <si>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</si>
  <si>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</si>
  <si>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</si>
  <si>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</si>
  <si>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</si>
  <si>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</si>
  <si>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</si>
  <si>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</si>
  <si>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</si>
  <si>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</si>
  <si>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</si>
  <si>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</si>
  <si>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</si>
  <si>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</si>
  <si>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</si>
  <si>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</si>
  <si>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</si>
  <si>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</si>
  <si>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</si>
  <si>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</si>
  <si>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</si>
  <si>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</si>
  <si>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</si>
  <si>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</si>
  <si>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</si>
  <si>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</si>
  <si>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</si>
  <si>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</si>
  <si>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</si>
  <si>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</si>
  <si>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</si>
  <si>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</si>
  <si>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</si>
  <si>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</si>
  <si>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</si>
  <si>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</si>
  <si>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</si>
  <si>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</si>
  <si>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</si>
  <si>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</si>
  <si>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</si>
  <si>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</si>
  <si>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</si>
  <si>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</si>
  <si>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</si>
  <si>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</si>
  <si>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</si>
  <si>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</si>
  <si>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</si>
  <si>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</si>
  <si>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</si>
  <si>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</si>
  <si>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</si>
  <si>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</si>
  <si>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</si>
  <si>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</si>
  <si>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</si>
  <si>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</si>
  <si>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</si>
  <si>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</si>
  <si>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</si>
  <si>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</si>
  <si>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</si>
  <si>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</si>
  <si>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</si>
  <si>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</si>
  <si>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</si>
  <si>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</si>
  <si>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</si>
  <si>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</si>
  <si>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</si>
  <si>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</si>
  <si>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</si>
  <si>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</si>
  <si>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</si>
  <si>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</si>
  <si>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</si>
  <si>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</si>
  <si>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</si>
  <si>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</si>
  <si>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</si>
  <si>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</si>
  <si>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</si>
  <si>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</si>
  <si>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</si>
  <si>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</si>
  <si>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</si>
  <si>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</si>
  <si>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</si>
  <si>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</si>
  <si>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</si>
  <si>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</si>
  <si>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</si>
  <si>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</si>
  <si>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</si>
  <si>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</si>
  <si>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</si>
  <si>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</si>
  <si>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</si>
  <si>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</si>
  <si>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</si>
  <si>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</si>
  <si>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</si>
  <si>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</si>
  <si>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</si>
  <si>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</si>
  <si>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</si>
  <si>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</si>
  <si>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</si>
  <si>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</si>
  <si>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</si>
  <si>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</si>
  <si>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</si>
  <si>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</si>
  <si>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</si>
  <si>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</si>
  <si>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</si>
  <si>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</si>
  <si>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</si>
  <si>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</si>
  <si>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</si>
  <si>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</si>
  <si>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</si>
  <si>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</si>
  <si>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</si>
  <si>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</si>
  <si>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</si>
  <si>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</si>
  <si>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</si>
  <si>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</si>
  <si>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</si>
  <si>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</si>
  <si>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</si>
  <si>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</si>
  <si>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</si>
  <si>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</si>
  <si>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</si>
  <si>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</si>
  <si>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</si>
  <si>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</si>
  <si>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</si>
  <si>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</si>
  <si>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</si>
  <si>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</si>
  <si>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</si>
  <si>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</si>
  <si>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</si>
  <si>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</si>
  <si>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</si>
  <si>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</si>
  <si>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</si>
  <si>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</si>
  <si>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</si>
  <si>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</si>
  <si>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</si>
  <si>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</si>
  <si>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</si>
  <si>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</si>
  <si>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</si>
  <si>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</si>
  <si>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</si>
  <si>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</si>
  <si>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</si>
  <si>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</si>
  <si>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</si>
  <si>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</si>
  <si>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</si>
  <si>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</si>
  <si>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</si>
  <si>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</si>
  <si>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</si>
  <si>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</si>
  <si>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</si>
  <si>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</si>
  <si>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</si>
  <si>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</si>
  <si>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</si>
  <si>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</si>
  <si>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</si>
  <si>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</si>
  <si>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</si>
  <si>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</si>
  <si>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</si>
  <si>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</si>
  <si>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</si>
  <si>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</si>
  <si>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</si>
  <si>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</si>
  <si>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</si>
  <si>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</si>
  <si>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</si>
  <si>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</si>
  <si>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</si>
  <si>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</si>
  <si>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</si>
  <si>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</si>
  <si>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</si>
  <si>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</si>
  <si>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</si>
  <si>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</si>
  <si>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</si>
  <si>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</si>
  <si>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</si>
  <si>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</si>
  <si>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</si>
  <si>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</si>
  <si>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</si>
  <si>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</si>
  <si>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</si>
  <si>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</si>
  <si>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</si>
  <si>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</si>
  <si>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</si>
  <si>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</si>
  <si>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</si>
  <si>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</si>
  <si>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</si>
  <si>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</si>
  <si>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</si>
  <si>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</si>
  <si>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</si>
  <si>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</si>
  <si>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</si>
  <si>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</si>
  <si>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</si>
  <si>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</si>
  <si>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</si>
  <si>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</si>
  <si>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</si>
  <si>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</si>
  <si>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</si>
  <si>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</si>
  <si>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</si>
  <si>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</si>
  <si>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</si>
  <si>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</si>
  <si>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</si>
  <si>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</si>
  <si>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</si>
  <si>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</si>
  <si>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</si>
  <si>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</si>
  <si>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</si>
  <si>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</si>
  <si>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</si>
  <si>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</si>
  <si>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</si>
  <si>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</si>
  <si>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</si>
  <si>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</si>
  <si>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</si>
  <si>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</si>
  <si>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</si>
  <si>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</si>
  <si>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</si>
  <si>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</si>
  <si>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</si>
  <si>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</si>
  <si>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</si>
  <si>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</si>
  <si>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</si>
  <si>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</si>
  <si>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</si>
  <si>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</si>
  <si>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</si>
  <si>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</si>
  <si>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</si>
  <si>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</si>
  <si>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</si>
  <si>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</si>
  <si>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</si>
  <si>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</si>
  <si>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</si>
  <si>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</si>
  <si>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</si>
  <si>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</si>
  <si>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</si>
  <si>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</si>
  <si>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</si>
  <si>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</si>
  <si>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</si>
  <si>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</si>
  <si>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</si>
  <si>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</si>
  <si>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</si>
  <si>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</si>
  <si>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</si>
  <si>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</si>
  <si>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</si>
  <si>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</si>
  <si>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</si>
  <si>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</si>
  <si>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</si>
  <si>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</si>
  <si>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</si>
  <si>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</si>
  <si>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</si>
  <si>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</si>
  <si>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</si>
  <si>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</si>
  <si>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</si>
  <si>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</si>
  <si>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</si>
  <si>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</si>
  <si>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</si>
  <si>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</si>
  <si>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</si>
  <si>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</si>
  <si>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</si>
  <si>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</si>
  <si>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</si>
  <si>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</si>
  <si>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</si>
  <si>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</si>
  <si>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</si>
  <si>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</si>
  <si>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</si>
  <si>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</si>
  <si>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</si>
  <si>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</si>
  <si>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</si>
  <si>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</si>
  <si>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</si>
  <si>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</si>
  <si>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</si>
  <si>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</si>
  <si>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</si>
  <si>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</si>
  <si>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</si>
  <si>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</si>
  <si>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</si>
  <si>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</si>
  <si>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</si>
  <si>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</si>
  <si>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</si>
  <si>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</si>
  <si>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</si>
  <si>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</si>
  <si>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</si>
  <si>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</si>
  <si>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</si>
  <si>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</si>
  <si>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</si>
  <si>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</si>
  <si>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</si>
  <si>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</si>
  <si>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</si>
  <si>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</si>
  <si>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</si>
  <si>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</si>
  <si>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</si>
  <si>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</si>
  <si>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</si>
  <si>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</si>
  <si>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</si>
  <si>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</si>
  <si>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</si>
  <si>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</si>
  <si>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</si>
  <si>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</si>
  <si>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</si>
  <si>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</si>
  <si>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</si>
  <si>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</si>
  <si>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</si>
  <si>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</si>
  <si>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</si>
  <si>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</si>
  <si>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</si>
  <si>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</si>
  <si>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</si>
  <si>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</si>
  <si>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</si>
  <si>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</si>
  <si>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</si>
  <si>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</si>
  <si>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</si>
  <si>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</si>
  <si>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</si>
  <si>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</si>
  <si>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</si>
  <si>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</si>
  <si>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</si>
  <si>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</si>
  <si>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</si>
  <si>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</si>
  <si>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</si>
  <si>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</si>
  <si>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</si>
  <si>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</si>
  <si>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</si>
  <si>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</si>
  <si>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</si>
  <si>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</si>
  <si>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</si>
  <si>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</si>
  <si>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</si>
  <si>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</si>
  <si>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</si>
  <si>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</si>
  <si>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</si>
  <si>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</si>
  <si>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</si>
  <si>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</si>
  <si>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</si>
  <si>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</si>
  <si>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</si>
  <si>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</si>
  <si>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</si>
  <si>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</si>
  <si>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</si>
  <si>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</si>
  <si>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</si>
  <si>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</si>
  <si>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</si>
  <si>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</si>
  <si>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</si>
  <si>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</si>
  <si>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</si>
  <si>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</si>
  <si>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</si>
  <si>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</si>
  <si>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</si>
  <si>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</si>
  <si>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</si>
  <si>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</si>
  <si>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</si>
  <si>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</si>
  <si>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</si>
  <si>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</si>
  <si>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</si>
  <si>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</si>
  <si>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</si>
  <si>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</si>
  <si>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</si>
  <si>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</si>
  <si>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</si>
  <si>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</si>
  <si>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</si>
  <si>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</si>
  <si>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</si>
  <si>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</si>
  <si>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</si>
  <si>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</si>
  <si>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</si>
  <si>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</si>
  <si>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</si>
  <si>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</si>
  <si>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</si>
  <si>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</si>
  <si>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</si>
  <si>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</si>
  <si>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</si>
  <si>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</si>
  <si>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</si>
  <si>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</si>
  <si>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</si>
  <si>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</si>
  <si>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</si>
  <si>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</si>
  <si>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</si>
  <si>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</si>
  <si>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</si>
  <si>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</si>
  <si>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</si>
  <si>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</si>
  <si>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</si>
  <si>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</si>
  <si>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</si>
  <si>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</si>
  <si>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</si>
  <si>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</si>
  <si>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</si>
  <si>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</si>
  <si>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</si>
  <si>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</si>
  <si>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</si>
  <si>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</si>
  <si>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</si>
  <si>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</si>
  <si>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</si>
  <si>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</si>
  <si>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</si>
  <si>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</si>
  <si>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</si>
  <si>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</si>
  <si>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</si>
  <si>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</si>
  <si>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</si>
  <si>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</si>
  <si>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</si>
  <si>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</si>
  <si>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</si>
  <si>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</si>
  <si>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</si>
  <si>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</si>
  <si>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</si>
  <si>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</si>
  <si>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</si>
  <si>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</si>
  <si>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</si>
  <si>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</si>
  <si>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</si>
  <si>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</si>
  <si>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</si>
  <si>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</si>
  <si>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</si>
  <si>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</si>
  <si>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</si>
  <si>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</si>
  <si>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</si>
  <si>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</si>
  <si>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</si>
  <si>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</si>
  <si>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</si>
  <si>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</si>
  <si>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</si>
  <si>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</si>
  <si>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</si>
  <si>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</si>
  <si>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</si>
  <si>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</si>
  <si>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</si>
  <si>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</si>
  <si>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</si>
  <si>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</si>
  <si>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</si>
  <si>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</si>
  <si>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</si>
  <si>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</si>
  <si>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</si>
  <si>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</si>
  <si>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</si>
  <si>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</si>
  <si>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</si>
  <si>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</si>
  <si>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</si>
  <si>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</si>
  <si>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</si>
  <si>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</si>
  <si>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</si>
  <si>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</si>
  <si>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</si>
  <si>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</si>
  <si>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</si>
  <si>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</si>
  <si>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</si>
  <si>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</si>
  <si>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</si>
  <si>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</si>
  <si>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</si>
  <si>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</si>
  <si>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</si>
  <si>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</si>
  <si>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</si>
  <si>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</si>
  <si>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</si>
  <si>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</si>
  <si>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</si>
  <si>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</si>
  <si>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</si>
  <si>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</si>
  <si>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</si>
  <si>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</si>
  <si>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</si>
  <si>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</si>
  <si>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</si>
  <si>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</si>
  <si>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</si>
  <si>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</si>
  <si>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</si>
  <si>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</si>
  <si>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</si>
  <si>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</si>
  <si>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</si>
  <si>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</si>
  <si>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</si>
  <si>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</si>
  <si>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</si>
  <si>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</si>
  <si>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</si>
  <si>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</si>
  <si>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</si>
  <si>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</si>
  <si>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</si>
  <si>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</si>
  <si>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</si>
  <si>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</si>
  <si>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</si>
  <si>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</si>
  <si>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</si>
  <si>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</si>
  <si>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</si>
  <si>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</si>
  <si>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</si>
  <si>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</si>
  <si>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</si>
  <si>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</si>
  <si>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</si>
  <si>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</si>
  <si>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</si>
  <si>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</si>
  <si>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</si>
  <si>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</si>
  <si>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</si>
  <si>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</si>
  <si>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</si>
  <si>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</si>
  <si>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</si>
  <si>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</si>
  <si>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</si>
  <si>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</si>
  <si>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</si>
  <si>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</si>
  <si>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</si>
  <si>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</si>
  <si>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</si>
  <si>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</si>
  <si>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</si>
  <si>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</si>
  <si>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</si>
  <si>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</si>
  <si>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</si>
  <si>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</si>
  <si>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</si>
  <si>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</si>
  <si>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</si>
  <si>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</si>
  <si>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</si>
  <si>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</si>
  <si>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</si>
  <si>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</si>
  <si>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</si>
  <si>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</si>
  <si>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</si>
  <si>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</si>
  <si>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</si>
  <si>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</si>
  <si>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</si>
  <si>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</si>
  <si>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</si>
  <si>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</si>
  <si>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</si>
  <si>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</si>
  <si>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</si>
  <si>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</si>
  <si>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</si>
  <si>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</si>
  <si>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</si>
  <si>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</si>
  <si>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</si>
  <si>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</si>
  <si>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</si>
  <si>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</si>
  <si>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</si>
  <si>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</si>
  <si>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</si>
  <si>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</si>
  <si>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</si>
  <si>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</si>
  <si>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</si>
  <si>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</si>
  <si>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</si>
  <si>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</si>
  <si>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</si>
  <si>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</si>
  <si>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</si>
  <si>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</si>
  <si>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</si>
  <si>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</si>
  <si>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</si>
  <si>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</si>
  <si>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</si>
  <si>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</si>
  <si>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</si>
  <si>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</si>
  <si>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</si>
  <si>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</si>
  <si>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</si>
  <si>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</si>
  <si>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</si>
  <si>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</si>
  <si>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</si>
  <si>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</si>
  <si>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</si>
  <si>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</si>
  <si>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</si>
  <si>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</si>
  <si>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</si>
  <si>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</si>
  <si>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</si>
  <si>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</si>
  <si>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</si>
  <si>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</si>
  <si>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</si>
  <si>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</si>
  <si>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</si>
  <si>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</si>
  <si>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</si>
  <si>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</si>
  <si>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</si>
  <si>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</si>
  <si>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</si>
  <si>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</si>
  <si>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</si>
  <si>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</si>
  <si>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</si>
  <si>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</si>
  <si>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</si>
  <si>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</si>
  <si>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</si>
  <si>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</si>
  <si>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</si>
  <si>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</si>
  <si>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</si>
  <si>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</si>
  <si>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</si>
  <si>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</si>
  <si>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</si>
  <si>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</si>
  <si>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</si>
  <si>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</si>
  <si>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</si>
  <si>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</si>
  <si>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</si>
  <si>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</si>
  <si>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</si>
  <si>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</si>
  <si>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</si>
  <si>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</si>
  <si>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</si>
  <si>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</si>
  <si>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</si>
  <si>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</si>
  <si>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</si>
  <si>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</si>
  <si>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</si>
  <si>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</si>
  <si>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</si>
  <si>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</si>
  <si>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</si>
  <si>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</si>
  <si>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</si>
  <si>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</si>
  <si>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</si>
  <si>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</si>
  <si>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</si>
  <si>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</si>
  <si>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</si>
  <si>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</si>
  <si>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</si>
  <si>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</si>
  <si>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</si>
  <si>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</si>
  <si>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</si>
  <si>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</si>
  <si>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</si>
  <si>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</si>
  <si>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</si>
  <si>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</si>
  <si>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</si>
  <si>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</si>
  <si>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</si>
  <si>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</si>
  <si>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</si>
  <si>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</si>
  <si>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</si>
  <si>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</si>
  <si>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</si>
  <si>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</si>
  <si>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</si>
  <si>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</si>
  <si>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</si>
  <si>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</si>
  <si>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</si>
  <si>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</si>
  <si>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</si>
  <si>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</si>
  <si>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</si>
  <si>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</si>
  <si>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</si>
  <si>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</si>
  <si>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</si>
  <si>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</si>
  <si>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</si>
  <si>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</si>
  <si>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</si>
  <si>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</si>
  <si>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</si>
  <si>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</si>
  <si>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</si>
  <si>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</si>
  <si>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</si>
  <si>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</si>
  <si>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</si>
  <si>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</si>
  <si>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</si>
  <si>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</si>
  <si>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</si>
  <si>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</si>
  <si>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</si>
  <si>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</si>
  <si>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</si>
  <si>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</si>
  <si>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</si>
  <si>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</si>
  <si>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</si>
  <si>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</si>
  <si>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</si>
  <si>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</si>
  <si>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</si>
  <si>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</si>
  <si>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</si>
  <si>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</si>
  <si>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</si>
  <si>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</si>
  <si>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</si>
  <si>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</si>
  <si>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</si>
  <si>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</si>
  <si>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</si>
  <si>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</si>
  <si>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</si>
  <si>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</si>
  <si>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</si>
  <si>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</si>
  <si>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</si>
  <si>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</si>
  <si>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</si>
  <si>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</si>
  <si>
    <t>A+</t>
  </si>
  <si>
    <t>A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</si>
  <si>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</si>
  <si>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</si>
  <si>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</si>
  <si>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</si>
  <si>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</si>
  <si>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</si>
  <si>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</si>
  <si>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B</t>
  </si>
  <si>
    <t>B+</t>
  </si>
  <si>
    <t>P.275</t>
  </si>
  <si>
    <t>P.83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</si>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</sst>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30" borderId="3" xfId="0" applyNumberFormat="1" applyFon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52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116</xdr:row>
      <xdr:rowOff>28575</xdr:rowOff>
    </xdr:from>
    <xdr:to>
      <xdr:col>5</xdr:col>
      <xdr:colOff>3505200</xdr:colOff>
      <xdr:row>118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4">
        <v>2019</v>
      </c>
      <c r="B3" s="394"/>
      <c r="C3" s="394"/>
      <c r="D3" s="394"/>
      <c r="E3" s="394"/>
      <c r="F3" s="394"/>
      <c r="G3" s="394"/>
      <c r="H3" s="394"/>
      <c r="I3" s="395">
        <v>2020</v>
      </c>
      <c r="J3" s="395"/>
      <c r="K3" s="395"/>
      <c r="L3" s="395"/>
      <c r="M3" s="395"/>
      <c r="N3" s="395"/>
      <c r="O3" s="395"/>
      <c r="P3" s="395"/>
      <c r="Q3" s="395"/>
      <c r="R3" s="395"/>
      <c r="S3" s="395"/>
      <c r="T3" s="39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0">
        <v>2019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1254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1253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1249</v>
      </c>
    </row>
    <row r="191" spans="2:15">
      <c r="B191" s="355"/>
      <c r="C191" s="355">
        <v>25</v>
      </c>
      <c r="D191" s="356" t="s">
        <v>1250</v>
      </c>
    </row>
    <row r="192" spans="2:15">
      <c r="B192" s="306"/>
      <c r="C192" s="355">
        <f>C191*100/C190</f>
        <v>13.812154696132596</v>
      </c>
      <c r="D192" s="356" t="s">
        <v>1252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40" activePane="bottomLeft" state="frozen"/>
      <selection pane="bottomLeft" activeCell="F58" sqref="F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1">
        <v>2020</v>
      </c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1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1090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1091</v>
      </c>
      <c r="C54" s="299"/>
      <c r="D54" s="299"/>
      <c r="E54" s="299"/>
      <c r="F54" s="301" t="s">
        <v>1079</v>
      </c>
      <c r="G54" s="299">
        <v>2020</v>
      </c>
      <c r="H54" s="302" t="s">
        <v>1088</v>
      </c>
      <c r="I54" s="328" t="s">
        <v>1089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1091</v>
      </c>
      <c r="C55" s="299"/>
      <c r="D55" s="299"/>
      <c r="E55" s="299"/>
      <c r="F55" s="301" t="s">
        <v>1092</v>
      </c>
      <c r="G55" s="299">
        <v>2018</v>
      </c>
      <c r="H55" s="302" t="s">
        <v>1093</v>
      </c>
      <c r="I55" s="328" t="s">
        <v>1094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1091</v>
      </c>
      <c r="C56" s="299"/>
      <c r="D56" s="299"/>
      <c r="E56" s="299"/>
      <c r="F56" s="301" t="s">
        <v>1095</v>
      </c>
      <c r="G56" s="299">
        <v>2018</v>
      </c>
      <c r="H56" s="317" t="s">
        <v>1097</v>
      </c>
      <c r="I56" s="328" t="s">
        <v>1096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1128</v>
      </c>
    </row>
    <row r="57" spans="2:15">
      <c r="B57" s="328" t="s">
        <v>1091</v>
      </c>
      <c r="C57" s="299"/>
      <c r="D57" s="299"/>
      <c r="E57" s="299"/>
      <c r="F57" s="301" t="s">
        <v>1098</v>
      </c>
      <c r="G57" s="299">
        <v>2017</v>
      </c>
      <c r="H57" s="302" t="s">
        <v>1100</v>
      </c>
      <c r="I57" s="328" t="s">
        <v>1099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1091</v>
      </c>
      <c r="C58" s="299"/>
      <c r="D58" s="299"/>
      <c r="E58" s="299"/>
      <c r="F58" s="301" t="s">
        <v>1183</v>
      </c>
      <c r="G58" s="299">
        <v>2018</v>
      </c>
      <c r="H58" s="302" t="s">
        <v>1102</v>
      </c>
      <c r="I58" s="328" t="s">
        <v>1101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1105</v>
      </c>
      <c r="G59" s="299">
        <v>2020</v>
      </c>
      <c r="H59" s="302" t="s">
        <v>836</v>
      </c>
      <c r="I59" s="328" t="s">
        <v>1106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1110</v>
      </c>
      <c r="C60" s="299"/>
      <c r="D60" s="299"/>
      <c r="E60" s="299"/>
      <c r="F60" s="301" t="s">
        <v>1107</v>
      </c>
      <c r="G60" s="299">
        <v>2020</v>
      </c>
      <c r="H60" s="302" t="s">
        <v>1108</v>
      </c>
      <c r="I60" s="328" t="s">
        <v>1109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1114</v>
      </c>
      <c r="C61" s="317" t="s">
        <v>1113</v>
      </c>
      <c r="D61" s="299"/>
      <c r="E61" s="299"/>
      <c r="F61" s="301" t="s">
        <v>1182</v>
      </c>
      <c r="G61" s="299">
        <v>2020</v>
      </c>
      <c r="H61" s="302" t="s">
        <v>1111</v>
      </c>
      <c r="I61" s="328" t="s">
        <v>1112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1115</v>
      </c>
      <c r="I62" s="328" t="s">
        <v>1116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1104</v>
      </c>
      <c r="C64" s="299"/>
      <c r="D64" s="299"/>
      <c r="E64" s="299"/>
      <c r="F64" s="301" t="s">
        <v>1118</v>
      </c>
      <c r="G64" s="299">
        <v>2015</v>
      </c>
      <c r="H64" s="302" t="s">
        <v>1111</v>
      </c>
      <c r="I64" s="328" t="s">
        <v>1119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1122</v>
      </c>
      <c r="C65" s="299"/>
      <c r="D65" s="299"/>
      <c r="E65" s="299"/>
      <c r="F65" s="301" t="s">
        <v>1084</v>
      </c>
      <c r="G65" s="299">
        <v>2020</v>
      </c>
      <c r="H65" s="302" t="s">
        <v>856</v>
      </c>
      <c r="I65" s="328" t="s">
        <v>1121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1120</v>
      </c>
      <c r="O65" s="303"/>
    </row>
    <row r="66" spans="2:15">
      <c r="B66" s="329" t="s">
        <v>837</v>
      </c>
      <c r="C66" s="331"/>
      <c r="D66" s="330"/>
      <c r="E66" s="330"/>
      <c r="F66" s="332" t="s">
        <v>1131</v>
      </c>
      <c r="G66" s="330">
        <v>2020</v>
      </c>
      <c r="H66" s="333" t="s">
        <v>856</v>
      </c>
      <c r="I66" s="329" t="s">
        <v>1132</v>
      </c>
      <c r="J66" s="334">
        <v>44150</v>
      </c>
      <c r="K66" s="331" t="s">
        <v>1153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1140</v>
      </c>
      <c r="C67" s="299"/>
      <c r="D67" s="299"/>
      <c r="E67" s="299"/>
      <c r="F67" s="301" t="s">
        <v>999</v>
      </c>
      <c r="G67" s="299">
        <v>2020</v>
      </c>
      <c r="H67" s="302" t="s">
        <v>1139</v>
      </c>
      <c r="I67" s="328" t="s">
        <v>1138</v>
      </c>
      <c r="J67" s="293">
        <v>44150</v>
      </c>
      <c r="K67" s="317" t="s">
        <v>1153</v>
      </c>
      <c r="L67" s="293">
        <f t="shared" si="2"/>
        <v>44171</v>
      </c>
      <c r="M67" s="299"/>
      <c r="N67" s="303"/>
      <c r="O67" s="303"/>
    </row>
    <row r="68" spans="2:15">
      <c r="B68" s="328" t="s">
        <v>1143</v>
      </c>
      <c r="C68" s="299"/>
      <c r="D68" s="299"/>
      <c r="E68" s="299"/>
      <c r="F68" s="301" t="s">
        <v>1123</v>
      </c>
      <c r="G68" s="299">
        <v>2020</v>
      </c>
      <c r="H68" s="302" t="s">
        <v>1141</v>
      </c>
      <c r="I68" s="328" t="s">
        <v>1142</v>
      </c>
      <c r="J68" s="293">
        <v>44150</v>
      </c>
      <c r="K68" s="317" t="s">
        <v>1154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1126</v>
      </c>
      <c r="G69" s="299">
        <v>2020</v>
      </c>
      <c r="H69" s="302" t="s">
        <v>1144</v>
      </c>
      <c r="I69" s="328" t="s">
        <v>1145</v>
      </c>
      <c r="J69" s="293">
        <v>44150</v>
      </c>
      <c r="K69" s="317" t="s">
        <v>1153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1155</v>
      </c>
      <c r="G70" s="330">
        <v>2020</v>
      </c>
      <c r="H70" s="333" t="s">
        <v>1151</v>
      </c>
      <c r="I70" s="329" t="s">
        <v>1156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1158</v>
      </c>
      <c r="C71" s="299"/>
      <c r="D71" s="299"/>
      <c r="E71" s="299">
        <v>3</v>
      </c>
      <c r="F71" s="301" t="s">
        <v>1157</v>
      </c>
      <c r="G71" s="299">
        <v>2020</v>
      </c>
      <c r="H71" s="302" t="s">
        <v>1151</v>
      </c>
      <c r="I71" s="328" t="s">
        <v>1159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1160</v>
      </c>
      <c r="C72" s="299" t="s">
        <v>546</v>
      </c>
      <c r="D72" s="299"/>
      <c r="E72" s="299">
        <v>1</v>
      </c>
      <c r="F72" s="301" t="s">
        <v>1148</v>
      </c>
      <c r="G72" s="299">
        <v>2020</v>
      </c>
      <c r="H72" s="302" t="s">
        <v>1151</v>
      </c>
      <c r="I72" s="328" t="s">
        <v>1161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1166</v>
      </c>
      <c r="G73" s="299">
        <v>2020</v>
      </c>
      <c r="H73" s="302" t="s">
        <v>856</v>
      </c>
      <c r="I73" s="328" t="s">
        <v>1167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1169</v>
      </c>
      <c r="G74" s="299">
        <v>2020</v>
      </c>
      <c r="H74" s="302" t="s">
        <v>856</v>
      </c>
      <c r="I74" s="328" t="s">
        <v>1170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1171</v>
      </c>
      <c r="G75" s="299">
        <v>2020</v>
      </c>
      <c r="H75" s="302" t="s">
        <v>856</v>
      </c>
      <c r="I75" s="328" t="s">
        <v>1172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1173</v>
      </c>
      <c r="G76" s="299">
        <v>2020</v>
      </c>
      <c r="H76" s="302" t="s">
        <v>856</v>
      </c>
      <c r="I76" s="328" t="s">
        <v>1174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1176</v>
      </c>
      <c r="D77" s="299"/>
      <c r="E77" s="299"/>
      <c r="F77" s="301" t="s">
        <v>1135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1187</v>
      </c>
      <c r="J78" s="334">
        <v>44180</v>
      </c>
      <c r="K78" s="331" t="s">
        <v>1196</v>
      </c>
      <c r="L78" s="334">
        <f t="shared" si="2"/>
        <v>44201</v>
      </c>
      <c r="M78" s="330"/>
      <c r="N78" s="335"/>
      <c r="O78" s="329" t="s">
        <v>1234</v>
      </c>
    </row>
    <row r="79" spans="2:15">
      <c r="B79" s="328" t="s">
        <v>834</v>
      </c>
      <c r="C79" s="317" t="s">
        <v>1210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1196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1188</v>
      </c>
      <c r="G80" s="299">
        <v>2020</v>
      </c>
      <c r="H80" s="300" t="s">
        <v>324</v>
      </c>
      <c r="I80" s="303" t="s">
        <v>1189</v>
      </c>
      <c r="J80" s="293">
        <v>44180</v>
      </c>
      <c r="K80" s="317" t="s">
        <v>1196</v>
      </c>
      <c r="L80" s="293">
        <f t="shared" si="2"/>
        <v>44201</v>
      </c>
      <c r="M80" s="299"/>
      <c r="N80" s="303"/>
      <c r="O80" s="303" t="s">
        <v>1190</v>
      </c>
    </row>
    <row r="81" spans="2:15">
      <c r="B81" s="303"/>
      <c r="C81" s="299"/>
      <c r="D81" s="299"/>
      <c r="E81" s="299"/>
      <c r="F81" s="301" t="s">
        <v>1191</v>
      </c>
      <c r="G81" s="299">
        <v>2020</v>
      </c>
      <c r="H81" s="300" t="s">
        <v>324</v>
      </c>
      <c r="I81" s="303" t="s">
        <v>1192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1190</v>
      </c>
    </row>
    <row r="82" spans="2:15">
      <c r="B82" s="303"/>
      <c r="C82" s="299"/>
      <c r="D82" s="299"/>
      <c r="E82" s="299"/>
      <c r="F82" s="301" t="s">
        <v>1193</v>
      </c>
      <c r="G82" s="299">
        <v>2020</v>
      </c>
      <c r="H82" s="300" t="s">
        <v>324</v>
      </c>
      <c r="I82" s="303" t="s">
        <v>1194</v>
      </c>
      <c r="J82" s="293">
        <v>44180</v>
      </c>
      <c r="K82" s="317" t="s">
        <v>1196</v>
      </c>
      <c r="L82" s="293">
        <f t="shared" si="2"/>
        <v>44201</v>
      </c>
      <c r="M82" s="299"/>
      <c r="N82" s="303"/>
      <c r="O82" s="303" t="s">
        <v>1190</v>
      </c>
    </row>
    <row r="83" spans="2:15">
      <c r="B83" s="328" t="s">
        <v>834</v>
      </c>
      <c r="C83" s="299"/>
      <c r="D83" s="299"/>
      <c r="E83" s="317"/>
      <c r="F83" s="301" t="s">
        <v>1212</v>
      </c>
      <c r="G83" s="299">
        <v>2020</v>
      </c>
      <c r="H83" s="302" t="s">
        <v>856</v>
      </c>
      <c r="I83" s="328" t="s">
        <v>1103</v>
      </c>
      <c r="J83" s="293">
        <v>44545</v>
      </c>
      <c r="K83" s="317" t="s">
        <v>1215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1181</v>
      </c>
      <c r="G84" s="330">
        <v>2020</v>
      </c>
      <c r="H84" s="333" t="s">
        <v>836</v>
      </c>
      <c r="I84" s="329" t="s">
        <v>1117</v>
      </c>
      <c r="J84" s="334">
        <v>44180</v>
      </c>
      <c r="K84" s="331" t="s">
        <v>1196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1239</v>
      </c>
      <c r="D85" s="299"/>
      <c r="E85" s="299"/>
      <c r="F85" s="301" t="s">
        <v>1125</v>
      </c>
      <c r="G85" s="299">
        <v>2020</v>
      </c>
      <c r="H85" s="302" t="s">
        <v>324</v>
      </c>
      <c r="I85" s="328" t="s">
        <v>1146</v>
      </c>
      <c r="J85" s="293">
        <v>44180</v>
      </c>
      <c r="K85" s="317" t="s">
        <v>1196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1213</v>
      </c>
      <c r="G86" s="299">
        <v>2013</v>
      </c>
      <c r="H86" s="300" t="s">
        <v>324</v>
      </c>
      <c r="I86" s="303" t="s">
        <v>1195</v>
      </c>
      <c r="J86" s="293">
        <v>44180</v>
      </c>
      <c r="K86" s="317" t="s">
        <v>1196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1249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1250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1251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1B01160B-2505-43FC-864C-4A15C7FC1C8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9"/>
  <sheetViews>
    <sheetView tabSelected="1" zoomScaleNormal="100" zoomScaleSheetLayoutView="75" workbookViewId="0">
      <pane ySplit="2" topLeftCell="A15" activePane="bottomLeft" state="frozen"/>
      <selection pane="bottomLeft" activeCell="L41" sqref="L4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1">
        <v>2020</v>
      </c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1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1216</v>
      </c>
      <c r="G3" s="299">
        <v>2020</v>
      </c>
      <c r="H3" s="302" t="s">
        <v>1217</v>
      </c>
      <c r="I3" s="328" t="s">
        <v>1218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1219</v>
      </c>
      <c r="G4" s="299">
        <v>2020</v>
      </c>
      <c r="H4" s="302" t="s">
        <v>1217</v>
      </c>
      <c r="I4" s="328" t="s">
        <v>1220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1221</v>
      </c>
      <c r="G5" s="299">
        <v>2020</v>
      </c>
      <c r="H5" s="302" t="s">
        <v>1222</v>
      </c>
      <c r="I5" s="328" t="s">
        <v>1223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1225</v>
      </c>
      <c r="G6" s="299">
        <v>2020</v>
      </c>
      <c r="H6" s="302" t="s">
        <v>1226</v>
      </c>
      <c r="I6" s="328" t="s">
        <v>1227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1228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1229</v>
      </c>
    </row>
    <row r="8" spans="2:15">
      <c r="B8" s="328" t="s">
        <v>863</v>
      </c>
      <c r="C8" s="299"/>
      <c r="D8" s="299"/>
      <c r="E8" s="299"/>
      <c r="F8" s="301" t="s">
        <v>1261</v>
      </c>
      <c r="G8" s="299">
        <v>2020</v>
      </c>
      <c r="H8" s="302" t="s">
        <v>977</v>
      </c>
      <c r="I8" s="328" t="s">
        <v>1232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1262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1286</v>
      </c>
      <c r="G10" s="299">
        <v>2020</v>
      </c>
      <c r="H10" s="302" t="s">
        <v>1243</v>
      </c>
      <c r="I10" s="328" t="s">
        <v>1244</v>
      </c>
      <c r="J10" s="293">
        <v>44213</v>
      </c>
      <c r="K10" s="317" t="s">
        <v>1257</v>
      </c>
      <c r="L10" s="293">
        <f t="shared" si="0"/>
        <v>44234</v>
      </c>
      <c r="M10" s="299"/>
      <c r="N10" s="303"/>
      <c r="O10" s="303"/>
    </row>
    <row r="11" spans="2:15">
      <c r="B11" s="328" t="s">
        <v>1248</v>
      </c>
      <c r="C11" s="299"/>
      <c r="D11" s="299"/>
      <c r="E11" s="299"/>
      <c r="F11" s="301" t="s">
        <v>1291</v>
      </c>
      <c r="G11" s="317">
        <v>2020</v>
      </c>
      <c r="H11" s="302" t="s">
        <v>1245</v>
      </c>
      <c r="I11" s="328" t="s">
        <v>1247</v>
      </c>
      <c r="J11" s="293">
        <v>44213</v>
      </c>
      <c r="K11" s="317" t="s">
        <v>1257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1294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1257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1263</v>
      </c>
      <c r="G13" s="330">
        <v>2019</v>
      </c>
      <c r="H13" s="370" t="s">
        <v>1264</v>
      </c>
      <c r="I13" s="329" t="s">
        <v>1265</v>
      </c>
      <c r="J13" s="334">
        <v>44220</v>
      </c>
      <c r="K13" s="331" t="s">
        <v>1281</v>
      </c>
      <c r="L13" s="334">
        <f t="shared" si="0"/>
        <v>44241</v>
      </c>
      <c r="M13" s="330"/>
      <c r="N13" s="335"/>
      <c r="O13" s="335"/>
    </row>
    <row r="14" spans="2:15">
      <c r="B14" s="328" t="s">
        <v>912</v>
      </c>
      <c r="C14" s="299"/>
      <c r="D14" s="299"/>
      <c r="E14" s="299"/>
      <c r="F14" s="301" t="s">
        <v>1308</v>
      </c>
      <c r="G14" s="299">
        <v>2020</v>
      </c>
      <c r="H14" s="302" t="s">
        <v>1264</v>
      </c>
      <c r="I14" s="328" t="s">
        <v>1266</v>
      </c>
      <c r="J14" s="293">
        <v>44220</v>
      </c>
      <c r="K14" s="317" t="s">
        <v>1281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917</v>
      </c>
      <c r="C15" s="299"/>
      <c r="D15" s="299"/>
      <c r="E15" s="299"/>
      <c r="F15" s="301" t="s">
        <v>423</v>
      </c>
      <c r="G15" s="299">
        <v>2019</v>
      </c>
      <c r="H15" s="302" t="s">
        <v>910</v>
      </c>
      <c r="I15" s="328" t="s">
        <v>1268</v>
      </c>
      <c r="J15" s="293">
        <v>44220</v>
      </c>
      <c r="K15" s="317" t="s">
        <v>1281</v>
      </c>
      <c r="L15" s="293">
        <f t="shared" si="1"/>
        <v>44241</v>
      </c>
      <c r="M15" s="299"/>
      <c r="N15" s="303"/>
      <c r="O15" s="303"/>
    </row>
    <row r="16" spans="2:15">
      <c r="B16" s="328" t="s">
        <v>912</v>
      </c>
      <c r="C16" s="299"/>
      <c r="D16" s="299"/>
      <c r="E16" s="299"/>
      <c r="F16" s="301" t="s">
        <v>1310</v>
      </c>
      <c r="G16" s="299">
        <v>2019</v>
      </c>
      <c r="H16" s="302" t="s">
        <v>977</v>
      </c>
      <c r="I16" s="328" t="s">
        <v>1269</v>
      </c>
      <c r="J16" s="293">
        <v>44220</v>
      </c>
      <c r="K16" s="317" t="s">
        <v>1282</v>
      </c>
      <c r="L16" s="293">
        <f t="shared" si="1"/>
        <v>44241</v>
      </c>
      <c r="M16" s="299"/>
      <c r="N16" s="303"/>
      <c r="O16" s="303"/>
    </row>
    <row r="17" spans="2:15">
      <c r="B17" s="328" t="s">
        <v>917</v>
      </c>
      <c r="C17" s="317" t="s">
        <v>1311</v>
      </c>
      <c r="D17" s="299"/>
      <c r="E17" s="299"/>
      <c r="F17" s="301" t="s">
        <v>1125</v>
      </c>
      <c r="G17" s="299">
        <v>2020</v>
      </c>
      <c r="H17" s="302" t="s">
        <v>324</v>
      </c>
      <c r="I17" s="328" t="s">
        <v>1270</v>
      </c>
      <c r="J17" s="293">
        <v>44220</v>
      </c>
      <c r="K17" s="317" t="s">
        <v>1281</v>
      </c>
      <c r="L17" s="293">
        <f t="shared" si="1"/>
        <v>44241</v>
      </c>
      <c r="M17" s="299"/>
      <c r="N17" s="303"/>
      <c r="O17" s="303"/>
    </row>
    <row r="18" spans="2:15">
      <c r="B18" s="329" t="s">
        <v>863</v>
      </c>
      <c r="C18" s="331"/>
      <c r="D18" s="330"/>
      <c r="E18" s="331"/>
      <c r="F18" s="332" t="s">
        <v>1083</v>
      </c>
      <c r="G18" s="330">
        <v>2020</v>
      </c>
      <c r="H18" s="333" t="s">
        <v>1273</v>
      </c>
      <c r="I18" s="329" t="s">
        <v>1224</v>
      </c>
      <c r="J18" s="334">
        <v>44227</v>
      </c>
      <c r="K18" s="331" t="s">
        <v>1283</v>
      </c>
      <c r="L18" s="334">
        <f t="shared" si="1"/>
        <v>44248</v>
      </c>
      <c r="M18" s="330"/>
      <c r="N18" s="335"/>
      <c r="O18" s="335"/>
    </row>
    <row r="19" spans="2:15">
      <c r="B19" s="328" t="s">
        <v>834</v>
      </c>
      <c r="C19" s="299"/>
      <c r="D19" s="299"/>
      <c r="E19" s="299"/>
      <c r="F19" s="301" t="s">
        <v>1323</v>
      </c>
      <c r="G19" s="299">
        <v>2018</v>
      </c>
      <c r="H19" s="302" t="s">
        <v>914</v>
      </c>
      <c r="I19" s="328" t="s">
        <v>1274</v>
      </c>
      <c r="J19" s="293">
        <v>44227</v>
      </c>
      <c r="K19" s="317" t="s">
        <v>1283</v>
      </c>
      <c r="L19" s="293">
        <f t="shared" si="1"/>
        <v>44248</v>
      </c>
      <c r="M19" s="299"/>
      <c r="N19" s="303"/>
      <c r="O19" s="303"/>
    </row>
    <row r="20" spans="2:15">
      <c r="B20" s="328" t="s">
        <v>1277</v>
      </c>
      <c r="C20" s="299"/>
      <c r="D20" s="299"/>
      <c r="E20" s="299"/>
      <c r="F20" s="301" t="s">
        <v>1324</v>
      </c>
      <c r="G20" s="299">
        <v>2020</v>
      </c>
      <c r="H20" s="302" t="s">
        <v>1275</v>
      </c>
      <c r="I20" s="328" t="s">
        <v>1276</v>
      </c>
      <c r="J20" s="293">
        <v>44227</v>
      </c>
      <c r="K20" s="317" t="s">
        <v>1283</v>
      </c>
      <c r="L20" s="293">
        <f t="shared" si="1"/>
        <v>44248</v>
      </c>
      <c r="M20" s="299"/>
      <c r="N20" s="303"/>
      <c r="O20" s="303"/>
    </row>
    <row r="21" spans="2:15">
      <c r="B21" s="329" t="s">
        <v>863</v>
      </c>
      <c r="C21" s="330"/>
      <c r="D21" s="330"/>
      <c r="E21" s="330"/>
      <c r="F21" s="332" t="s">
        <v>1296</v>
      </c>
      <c r="G21" s="330">
        <v>2020</v>
      </c>
      <c r="H21" s="333" t="s">
        <v>1297</v>
      </c>
      <c r="I21" s="329" t="s">
        <v>1298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863</v>
      </c>
      <c r="C22" s="299"/>
      <c r="D22" s="299"/>
      <c r="E22" s="299"/>
      <c r="F22" s="301" t="s">
        <v>1338</v>
      </c>
      <c r="G22" s="299">
        <v>2020</v>
      </c>
      <c r="H22" s="302" t="s">
        <v>1299</v>
      </c>
      <c r="I22" s="328" t="s">
        <v>1300</v>
      </c>
      <c r="J22" s="293">
        <v>44234</v>
      </c>
      <c r="K22" s="317" t="s">
        <v>321</v>
      </c>
      <c r="L22" s="293">
        <f t="shared" si="1"/>
        <v>44255</v>
      </c>
      <c r="M22" s="299"/>
      <c r="N22" s="303"/>
      <c r="O22" s="303"/>
    </row>
    <row r="23" spans="2:15">
      <c r="B23" s="328" t="s">
        <v>834</v>
      </c>
      <c r="C23" s="299"/>
      <c r="D23" s="299"/>
      <c r="E23" s="299"/>
      <c r="F23" s="301" t="s">
        <v>1164</v>
      </c>
      <c r="G23" s="299">
        <v>2020</v>
      </c>
      <c r="H23" s="302" t="s">
        <v>836</v>
      </c>
      <c r="I23" s="328" t="s">
        <v>1165</v>
      </c>
      <c r="J23" s="293">
        <v>44234</v>
      </c>
      <c r="K23" s="317" t="s">
        <v>321</v>
      </c>
      <c r="L23" s="293">
        <f t="shared" si="1"/>
        <v>44255</v>
      </c>
      <c r="M23" s="299"/>
      <c r="N23" s="303"/>
      <c r="O23" s="303"/>
    </row>
    <row r="24" spans="2:15">
      <c r="B24" s="329" t="s">
        <v>1054</v>
      </c>
      <c r="C24" s="330"/>
      <c r="D24" s="330"/>
      <c r="E24" s="330"/>
      <c r="F24" s="332" t="s">
        <v>1230</v>
      </c>
      <c r="G24" s="330">
        <v>2019</v>
      </c>
      <c r="H24" s="333" t="s">
        <v>836</v>
      </c>
      <c r="I24" s="329" t="s">
        <v>1231</v>
      </c>
      <c r="J24" s="334">
        <v>44234</v>
      </c>
      <c r="K24" s="330" t="s">
        <v>321</v>
      </c>
      <c r="L24" s="334">
        <f t="shared" si="1"/>
        <v>44255</v>
      </c>
      <c r="M24" s="330"/>
      <c r="N24" s="335"/>
      <c r="O24" s="335"/>
    </row>
    <row r="25" spans="2:15">
      <c r="B25" s="328" t="s">
        <v>863</v>
      </c>
      <c r="C25" s="317"/>
      <c r="D25" s="317"/>
      <c r="E25" s="299"/>
      <c r="F25" s="301" t="s">
        <v>1255</v>
      </c>
      <c r="G25" s="299">
        <v>2019</v>
      </c>
      <c r="H25" s="302" t="s">
        <v>836</v>
      </c>
      <c r="I25" s="328" t="s">
        <v>1256</v>
      </c>
      <c r="J25" s="293">
        <v>44234</v>
      </c>
      <c r="K25" s="299" t="s">
        <v>321</v>
      </c>
      <c r="L25" s="293">
        <f t="shared" si="1"/>
        <v>44255</v>
      </c>
      <c r="M25" s="299"/>
      <c r="N25" s="303"/>
      <c r="O25" s="328" t="s">
        <v>1302</v>
      </c>
    </row>
    <row r="26" spans="2:15">
      <c r="B26" s="328" t="s">
        <v>1306</v>
      </c>
      <c r="C26" s="299"/>
      <c r="D26" s="299"/>
      <c r="E26" s="299"/>
      <c r="F26" s="301" t="s">
        <v>1303</v>
      </c>
      <c r="G26" s="299">
        <v>2017</v>
      </c>
      <c r="H26" s="302" t="s">
        <v>836</v>
      </c>
      <c r="I26" s="328" t="s">
        <v>1304</v>
      </c>
      <c r="J26" s="293">
        <v>44234</v>
      </c>
      <c r="K26" s="299" t="s">
        <v>321</v>
      </c>
      <c r="L26" s="293">
        <f t="shared" si="1"/>
        <v>44255</v>
      </c>
      <c r="M26" s="299"/>
      <c r="N26" s="303"/>
      <c r="O26" s="328" t="s">
        <v>1305</v>
      </c>
    </row>
    <row r="27" spans="2:15">
      <c r="B27" s="328" t="s">
        <v>863</v>
      </c>
      <c r="C27" s="317" t="s">
        <v>1348</v>
      </c>
      <c r="D27" s="299"/>
      <c r="E27" s="299"/>
      <c r="F27" s="301" t="s">
        <v>1150</v>
      </c>
      <c r="G27" s="299">
        <v>2020</v>
      </c>
      <c r="H27" s="302" t="s">
        <v>1217</v>
      </c>
      <c r="I27" s="328" t="s">
        <v>1152</v>
      </c>
      <c r="J27" s="293">
        <v>44241</v>
      </c>
      <c r="K27" s="317" t="s">
        <v>321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635</v>
      </c>
      <c r="D28" s="299"/>
      <c r="E28" s="299"/>
      <c r="F28" s="301" t="s">
        <v>1314</v>
      </c>
      <c r="G28" s="317">
        <v>2020</v>
      </c>
      <c r="H28" s="302" t="s">
        <v>1315</v>
      </c>
      <c r="I28" s="328" t="s">
        <v>1316</v>
      </c>
      <c r="J28" s="293">
        <v>44241</v>
      </c>
      <c r="K28" s="299" t="s">
        <v>321</v>
      </c>
      <c r="L28" s="293">
        <f t="shared" si="1"/>
        <v>44262</v>
      </c>
      <c r="M28" s="299"/>
      <c r="N28" s="303"/>
      <c r="O28" s="303"/>
    </row>
    <row r="29" spans="2:15">
      <c r="B29" s="328" t="s">
        <v>551</v>
      </c>
      <c r="C29" s="299"/>
      <c r="D29" s="299"/>
      <c r="E29" s="299"/>
      <c r="F29" s="301" t="s">
        <v>1319</v>
      </c>
      <c r="G29" s="317">
        <v>2014</v>
      </c>
      <c r="H29" s="302" t="s">
        <v>324</v>
      </c>
      <c r="I29" s="328" t="s">
        <v>1320</v>
      </c>
      <c r="J29" s="293">
        <v>44241</v>
      </c>
      <c r="K29" s="299" t="s">
        <v>321</v>
      </c>
      <c r="L29" s="293">
        <f t="shared" si="1"/>
        <v>44262</v>
      </c>
      <c r="M29" s="299"/>
      <c r="N29" s="303"/>
      <c r="O29" s="303" t="s">
        <v>1190</v>
      </c>
    </row>
    <row r="30" spans="2:15">
      <c r="B30" s="371" t="s">
        <v>837</v>
      </c>
      <c r="C30" s="375" t="s">
        <v>1055</v>
      </c>
      <c r="D30" s="372"/>
      <c r="E30" s="389" t="s">
        <v>1341</v>
      </c>
      <c r="F30" s="390" t="s">
        <v>1135</v>
      </c>
      <c r="G30" s="372">
        <v>2020</v>
      </c>
      <c r="H30" s="373" t="s">
        <v>856</v>
      </c>
      <c r="I30" s="371" t="s">
        <v>1045</v>
      </c>
      <c r="J30" s="374">
        <v>44248</v>
      </c>
      <c r="K30" s="372" t="s">
        <v>321</v>
      </c>
      <c r="L30" s="412">
        <f t="shared" si="1"/>
        <v>44269</v>
      </c>
      <c r="M30" s="372"/>
      <c r="N30" s="376"/>
      <c r="O30" s="376"/>
    </row>
    <row r="31" spans="2:15">
      <c r="B31" s="371" t="s">
        <v>863</v>
      </c>
      <c r="C31" s="375" t="s">
        <v>550</v>
      </c>
      <c r="D31" s="375"/>
      <c r="E31" s="375"/>
      <c r="F31" s="388" t="s">
        <v>1309</v>
      </c>
      <c r="G31" s="372">
        <v>2019</v>
      </c>
      <c r="H31" s="373" t="s">
        <v>856</v>
      </c>
      <c r="I31" s="371" t="s">
        <v>1267</v>
      </c>
      <c r="J31" s="374">
        <v>44248</v>
      </c>
      <c r="K31" s="375" t="s">
        <v>321</v>
      </c>
      <c r="L31" s="412">
        <f t="shared" ref="L31" si="2">IF(K31="O",J31+21,J31+14)</f>
        <v>44269</v>
      </c>
      <c r="M31" s="372"/>
      <c r="N31" s="376"/>
      <c r="O31" s="376"/>
    </row>
    <row r="32" spans="2:15">
      <c r="B32" s="371" t="s">
        <v>863</v>
      </c>
      <c r="C32" s="375" t="s">
        <v>1290</v>
      </c>
      <c r="D32" s="372"/>
      <c r="E32" s="389" t="s">
        <v>1340</v>
      </c>
      <c r="F32" s="390" t="s">
        <v>1288</v>
      </c>
      <c r="G32" s="372">
        <v>2020</v>
      </c>
      <c r="H32" s="373" t="s">
        <v>1217</v>
      </c>
      <c r="I32" s="371" t="s">
        <v>1246</v>
      </c>
      <c r="J32" s="374">
        <v>44248</v>
      </c>
      <c r="K32" s="372" t="s">
        <v>321</v>
      </c>
      <c r="L32" s="412">
        <f t="shared" si="1"/>
        <v>44269</v>
      </c>
      <c r="M32" s="372"/>
      <c r="N32" s="376"/>
      <c r="O32" s="376"/>
    </row>
    <row r="33" spans="2:15">
      <c r="B33" s="371" t="s">
        <v>834</v>
      </c>
      <c r="C33" s="375" t="s">
        <v>1342</v>
      </c>
      <c r="D33" s="372"/>
      <c r="E33" s="30" t="s">
        <v>1331</v>
      </c>
      <c r="F33" s="31" t="s">
        <v>1259</v>
      </c>
      <c r="G33" s="372">
        <v>2020</v>
      </c>
      <c r="H33" s="373" t="s">
        <v>836</v>
      </c>
      <c r="I33" s="371" t="s">
        <v>1163</v>
      </c>
      <c r="J33" s="374">
        <v>44248</v>
      </c>
      <c r="K33" s="372" t="s">
        <v>321</v>
      </c>
      <c r="L33" s="412">
        <f t="shared" si="1"/>
        <v>44269</v>
      </c>
      <c r="M33" s="372"/>
      <c r="N33" s="376"/>
      <c r="O33" s="376"/>
    </row>
    <row r="34" spans="2:15">
      <c r="B34" s="328" t="s">
        <v>837</v>
      </c>
      <c r="C34" s="299"/>
      <c r="D34" s="299"/>
      <c r="E34" s="299"/>
      <c r="F34" s="301" t="s">
        <v>1327</v>
      </c>
      <c r="G34" s="299">
        <v>2020</v>
      </c>
      <c r="H34" s="302" t="s">
        <v>856</v>
      </c>
      <c r="I34" s="328" t="s">
        <v>1279</v>
      </c>
      <c r="J34" s="293">
        <v>44248</v>
      </c>
      <c r="K34" s="299" t="s">
        <v>321</v>
      </c>
      <c r="L34" s="293">
        <f t="shared" si="1"/>
        <v>44269</v>
      </c>
      <c r="M34" s="299"/>
      <c r="N34" s="303"/>
      <c r="O34" s="303" t="s">
        <v>1190</v>
      </c>
    </row>
    <row r="35" spans="2:15">
      <c r="B35" s="316" t="s">
        <v>863</v>
      </c>
      <c r="C35" s="170"/>
      <c r="D35" s="170"/>
      <c r="E35" s="170"/>
      <c r="F35" s="159" t="s">
        <v>1329</v>
      </c>
      <c r="G35" s="170">
        <v>2016</v>
      </c>
      <c r="H35" s="218" t="s">
        <v>324</v>
      </c>
      <c r="I35" s="316" t="s">
        <v>1330</v>
      </c>
      <c r="J35" s="172">
        <v>44248</v>
      </c>
      <c r="K35" s="170" t="s">
        <v>321</v>
      </c>
      <c r="L35" s="412">
        <f t="shared" si="1"/>
        <v>44269</v>
      </c>
      <c r="M35" s="170"/>
      <c r="N35" s="169"/>
      <c r="O35" s="316" t="s">
        <v>1190</v>
      </c>
    </row>
    <row r="36" spans="2:15">
      <c r="B36" s="316" t="s">
        <v>863</v>
      </c>
      <c r="C36" s="305"/>
      <c r="D36" s="170"/>
      <c r="E36" s="305"/>
      <c r="F36" s="159" t="s">
        <v>1083</v>
      </c>
      <c r="G36" s="170">
        <v>2020</v>
      </c>
      <c r="H36" s="218" t="s">
        <v>1217</v>
      </c>
      <c r="I36" s="316" t="s">
        <v>1224</v>
      </c>
      <c r="J36" s="172">
        <v>44254</v>
      </c>
      <c r="K36" s="305" t="s">
        <v>321</v>
      </c>
      <c r="L36" s="172">
        <f t="shared" ref="L36:L38" si="3">IF(K36="O",J36+21,J36+14)</f>
        <v>44275</v>
      </c>
      <c r="M36" s="170"/>
      <c r="N36" s="169"/>
      <c r="O36" s="169" t="s">
        <v>1190</v>
      </c>
    </row>
    <row r="37" spans="2:15">
      <c r="B37" s="368" t="s">
        <v>837</v>
      </c>
      <c r="C37" s="308" t="s">
        <v>1325</v>
      </c>
      <c r="D37" s="308"/>
      <c r="E37" s="308"/>
      <c r="F37" s="309" t="s">
        <v>1322</v>
      </c>
      <c r="G37" s="308">
        <v>2020</v>
      </c>
      <c r="H37" s="310" t="s">
        <v>856</v>
      </c>
      <c r="I37" s="368" t="s">
        <v>1278</v>
      </c>
      <c r="J37" s="311">
        <v>44254</v>
      </c>
      <c r="K37" s="347" t="s">
        <v>321</v>
      </c>
      <c r="L37" s="311">
        <f t="shared" si="3"/>
        <v>44275</v>
      </c>
      <c r="M37" s="308"/>
      <c r="N37" s="313"/>
      <c r="O37" s="313" t="s">
        <v>1321</v>
      </c>
    </row>
    <row r="38" spans="2:15">
      <c r="B38" s="368" t="s">
        <v>837</v>
      </c>
      <c r="C38" s="308" t="s">
        <v>1200</v>
      </c>
      <c r="D38" s="308"/>
      <c r="E38" s="308"/>
      <c r="F38" s="309" t="s">
        <v>1171</v>
      </c>
      <c r="G38" s="308">
        <v>2020</v>
      </c>
      <c r="H38" s="310" t="s">
        <v>856</v>
      </c>
      <c r="I38" s="368" t="s">
        <v>1172</v>
      </c>
      <c r="J38" s="311">
        <v>44254</v>
      </c>
      <c r="K38" s="308" t="s">
        <v>321</v>
      </c>
      <c r="L38" s="311">
        <f t="shared" si="3"/>
        <v>44275</v>
      </c>
      <c r="M38" s="308"/>
      <c r="N38" s="313"/>
      <c r="O38" s="313"/>
    </row>
    <row r="39" spans="2:15">
      <c r="B39" s="316" t="s">
        <v>59</v>
      </c>
      <c r="C39" s="170"/>
      <c r="D39" s="170"/>
      <c r="E39" s="170"/>
      <c r="F39" s="159" t="s">
        <v>1333</v>
      </c>
      <c r="G39" s="170">
        <v>2020</v>
      </c>
      <c r="H39" s="218" t="s">
        <v>324</v>
      </c>
      <c r="I39" s="169" t="s">
        <v>1334</v>
      </c>
      <c r="J39" s="172">
        <v>44254</v>
      </c>
      <c r="K39" s="170" t="s">
        <v>321</v>
      </c>
      <c r="L39" s="172">
        <f t="shared" si="1"/>
        <v>44275</v>
      </c>
      <c r="M39" s="170"/>
      <c r="N39" s="169"/>
      <c r="O39" s="169" t="s">
        <v>1190</v>
      </c>
    </row>
    <row r="40" spans="2:15">
      <c r="B40" s="316" t="s">
        <v>59</v>
      </c>
      <c r="C40" s="170"/>
      <c r="D40" s="170"/>
      <c r="E40" s="170"/>
      <c r="F40" s="159" t="s">
        <v>1335</v>
      </c>
      <c r="G40" s="170">
        <v>2019</v>
      </c>
      <c r="H40" s="218" t="s">
        <v>324</v>
      </c>
      <c r="I40" s="169" t="s">
        <v>1336</v>
      </c>
      <c r="J40" s="172">
        <v>44254</v>
      </c>
      <c r="K40" s="170" t="s">
        <v>321</v>
      </c>
      <c r="L40" s="172">
        <f t="shared" si="1"/>
        <v>44275</v>
      </c>
      <c r="M40" s="170"/>
      <c r="N40" s="169"/>
      <c r="O40" s="169" t="s">
        <v>1190</v>
      </c>
    </row>
    <row r="41" spans="2:15">
      <c r="B41" s="316" t="s">
        <v>59</v>
      </c>
      <c r="C41" s="170"/>
      <c r="D41" s="170"/>
      <c r="E41" s="170"/>
      <c r="F41" s="159" t="s">
        <v>1337</v>
      </c>
      <c r="G41" s="170">
        <v>2018</v>
      </c>
      <c r="H41" s="218" t="s">
        <v>324</v>
      </c>
      <c r="I41" s="169" t="s">
        <v>1336</v>
      </c>
      <c r="J41" s="172">
        <v>44254</v>
      </c>
      <c r="K41" s="170" t="s">
        <v>321</v>
      </c>
      <c r="L41" s="172">
        <f t="shared" si="1"/>
        <v>44275</v>
      </c>
      <c r="M41" s="170"/>
      <c r="N41" s="169"/>
      <c r="O41" s="169" t="s">
        <v>1190</v>
      </c>
    </row>
    <row r="42" spans="2:15">
      <c r="B42" s="368" t="s">
        <v>551</v>
      </c>
      <c r="C42" s="308"/>
      <c r="D42" s="308"/>
      <c r="E42" s="308"/>
      <c r="F42" s="309" t="s">
        <v>1317</v>
      </c>
      <c r="G42" s="347">
        <v>2018</v>
      </c>
      <c r="H42" s="310" t="s">
        <v>330</v>
      </c>
      <c r="I42" s="368" t="s">
        <v>1318</v>
      </c>
      <c r="J42" s="311">
        <v>44255</v>
      </c>
      <c r="K42" s="308" t="s">
        <v>321</v>
      </c>
      <c r="L42" s="311">
        <f t="shared" ref="L42" si="4">IF(K42="O",J42+21,J42+14)</f>
        <v>44276</v>
      </c>
      <c r="M42" s="308"/>
      <c r="N42" s="313"/>
      <c r="O42" s="313"/>
    </row>
    <row r="43" spans="2:15">
      <c r="B43" s="368" t="s">
        <v>863</v>
      </c>
      <c r="C43" s="308" t="s">
        <v>1199</v>
      </c>
      <c r="D43" s="308"/>
      <c r="E43" s="347"/>
      <c r="F43" s="309" t="s">
        <v>1328</v>
      </c>
      <c r="G43" s="308">
        <v>2020</v>
      </c>
      <c r="H43" s="310" t="s">
        <v>1102</v>
      </c>
      <c r="I43" s="368" t="s">
        <v>1301</v>
      </c>
      <c r="J43" s="311">
        <v>44255</v>
      </c>
      <c r="K43" s="308" t="s">
        <v>321</v>
      </c>
      <c r="L43" s="311">
        <f t="shared" si="1"/>
        <v>44276</v>
      </c>
      <c r="M43" s="308"/>
      <c r="N43" s="313"/>
      <c r="O43" s="313"/>
    </row>
    <row r="44" spans="2:15">
      <c r="B44" s="368" t="s">
        <v>834</v>
      </c>
      <c r="C44" s="308" t="s">
        <v>1343</v>
      </c>
      <c r="D44" s="308"/>
      <c r="E44" s="30" t="s">
        <v>1332</v>
      </c>
      <c r="F44" s="31" t="s">
        <v>1272</v>
      </c>
      <c r="G44" s="308">
        <v>2020</v>
      </c>
      <c r="H44" s="310" t="s">
        <v>856</v>
      </c>
      <c r="I44" s="368" t="s">
        <v>1168</v>
      </c>
      <c r="J44" s="311">
        <v>44255</v>
      </c>
      <c r="K44" s="308" t="s">
        <v>321</v>
      </c>
      <c r="L44" s="311">
        <f t="shared" ref="L44:L108" si="5">IF(K44="O",J44+21,J44+14)</f>
        <v>44276</v>
      </c>
      <c r="M44" s="308"/>
      <c r="N44" s="313"/>
      <c r="O44" s="313"/>
    </row>
    <row r="45" spans="2:15">
      <c r="B45" s="363" t="s">
        <v>59</v>
      </c>
      <c r="C45" s="391"/>
      <c r="D45" s="391"/>
      <c r="E45" s="391"/>
      <c r="F45" s="284" t="s">
        <v>1344</v>
      </c>
      <c r="G45" s="391">
        <v>2020</v>
      </c>
      <c r="H45" s="364" t="s">
        <v>338</v>
      </c>
      <c r="I45" s="365" t="s">
        <v>1345</v>
      </c>
      <c r="J45" s="392">
        <v>44261</v>
      </c>
      <c r="K45" s="391" t="s">
        <v>321</v>
      </c>
      <c r="L45" s="392">
        <f t="shared" si="5"/>
        <v>44282</v>
      </c>
      <c r="M45" s="391"/>
      <c r="N45" s="365"/>
      <c r="O45" s="365"/>
    </row>
    <row r="46" spans="2:15">
      <c r="B46" s="368" t="s">
        <v>59</v>
      </c>
      <c r="C46" s="308"/>
      <c r="D46" s="308"/>
      <c r="E46" s="308"/>
      <c r="F46" s="309" t="s">
        <v>1346</v>
      </c>
      <c r="G46" s="308">
        <v>2021</v>
      </c>
      <c r="H46" s="310" t="s">
        <v>338</v>
      </c>
      <c r="I46" s="313" t="s">
        <v>1347</v>
      </c>
      <c r="J46" s="311">
        <v>44261</v>
      </c>
      <c r="K46" s="308"/>
      <c r="L46" s="311">
        <f t="shared" si="5"/>
        <v>44275</v>
      </c>
      <c r="M46" s="308"/>
      <c r="N46" s="313"/>
      <c r="O46" s="313"/>
    </row>
    <row r="47" spans="2:15">
      <c r="B47" s="363" t="s">
        <v>834</v>
      </c>
      <c r="C47" s="393" t="s">
        <v>1307</v>
      </c>
      <c r="D47" s="391"/>
      <c r="E47" s="391"/>
      <c r="F47" s="284" t="s">
        <v>967</v>
      </c>
      <c r="G47" s="391">
        <v>2019</v>
      </c>
      <c r="H47" s="364" t="s">
        <v>856</v>
      </c>
      <c r="I47" s="363" t="s">
        <v>969</v>
      </c>
      <c r="J47" s="392">
        <v>44261</v>
      </c>
      <c r="K47" s="391" t="s">
        <v>321</v>
      </c>
      <c r="L47" s="392">
        <f t="shared" si="5"/>
        <v>44282</v>
      </c>
      <c r="M47" s="391"/>
      <c r="N47" s="365"/>
      <c r="O47" s="365"/>
    </row>
    <row r="48" spans="2:15">
      <c r="B48" s="363" t="s">
        <v>551</v>
      </c>
      <c r="C48" s="391"/>
      <c r="D48" s="391"/>
      <c r="E48" s="391"/>
      <c r="F48" s="284" t="s">
        <v>1352</v>
      </c>
      <c r="G48" s="391">
        <v>2020</v>
      </c>
      <c r="H48" s="364" t="s">
        <v>330</v>
      </c>
      <c r="I48" s="365" t="s">
        <v>1353</v>
      </c>
      <c r="J48" s="392">
        <v>44262</v>
      </c>
      <c r="K48" s="391"/>
      <c r="L48" s="392">
        <f t="shared" si="5"/>
        <v>44276</v>
      </c>
      <c r="M48" s="391"/>
      <c r="N48" s="365"/>
      <c r="O48" s="365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5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si="5"/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5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5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 t="s">
        <v>1177</v>
      </c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159" t="s">
        <v>1124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1284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1285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1127</v>
      </c>
      <c r="C70" s="170"/>
      <c r="D70" s="170"/>
      <c r="E70" s="170"/>
      <c r="F70" s="159" t="s">
        <v>495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1085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1081</v>
      </c>
      <c r="C72" s="170"/>
      <c r="D72" s="170"/>
      <c r="E72" s="170"/>
      <c r="F72" s="159" t="s">
        <v>841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1082</v>
      </c>
      <c r="C73" s="170"/>
      <c r="D73" s="170"/>
      <c r="E73" s="170"/>
      <c r="F73" s="159" t="s">
        <v>998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955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1147</v>
      </c>
      <c r="C75" s="170"/>
      <c r="D75" s="170"/>
      <c r="E75" s="170"/>
      <c r="F75" s="159" t="s">
        <v>1178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1202</v>
      </c>
      <c r="C76" s="170"/>
      <c r="D76" s="170"/>
      <c r="E76" s="170"/>
      <c r="F76" s="316" t="s">
        <v>1087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1204</v>
      </c>
      <c r="C77" s="170"/>
      <c r="D77" s="170"/>
      <c r="E77" s="170"/>
      <c r="F77" s="159" t="s">
        <v>1201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1205</v>
      </c>
      <c r="C78" s="170"/>
      <c r="D78" s="170"/>
      <c r="E78" s="170"/>
      <c r="F78" s="159" t="s">
        <v>1280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1206</v>
      </c>
      <c r="C79" s="170"/>
      <c r="D79" s="170"/>
      <c r="E79" s="170"/>
      <c r="F79" s="159" t="s">
        <v>1130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1235</v>
      </c>
      <c r="C80" s="170"/>
      <c r="D80" s="170"/>
      <c r="E80" s="170"/>
      <c r="F80" s="159" t="s">
        <v>1207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1236</v>
      </c>
      <c r="C81" s="170"/>
      <c r="D81" s="170"/>
      <c r="E81" s="170"/>
      <c r="F81" s="159" t="s">
        <v>1208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1074</v>
      </c>
      <c r="C83" s="170"/>
      <c r="D83" s="170"/>
      <c r="E83" s="170"/>
      <c r="F83" s="159" t="s">
        <v>1203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1075</v>
      </c>
      <c r="C84" s="170"/>
      <c r="D84" s="170"/>
      <c r="E84" s="170"/>
      <c r="F84" s="159" t="s">
        <v>957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1076</v>
      </c>
      <c r="C85" s="170"/>
      <c r="D85" s="170"/>
      <c r="E85" s="170"/>
      <c r="F85" s="159" t="s">
        <v>958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1078</v>
      </c>
      <c r="C86" s="170"/>
      <c r="D86" s="170"/>
      <c r="E86" s="170"/>
      <c r="F86" s="159" t="s">
        <v>959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1149</v>
      </c>
      <c r="C87" s="170"/>
      <c r="D87" s="170"/>
      <c r="E87" s="170"/>
      <c r="F87" s="159" t="s">
        <v>1002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1080</v>
      </c>
      <c r="C88" s="170"/>
      <c r="D88" s="170"/>
      <c r="E88" s="170"/>
      <c r="F88" s="159" t="s">
        <v>960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494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 xr:uid="{962D615E-AAED-4267-9A12-590A55C10F8A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77" activePane="bottomLeft" state="frozen"/>
      <selection pane="bottomLeft" activeCell="G200" sqref="G20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1241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7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6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6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6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1242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1180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1086</v>
      </c>
      <c r="H165" s="188" t="s">
        <v>1134</v>
      </c>
      <c r="I165" s="13" t="s">
        <v>1133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1105</v>
      </c>
      <c r="H166" s="218" t="s">
        <v>836</v>
      </c>
      <c r="I166" s="316" t="s">
        <v>1106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1107</v>
      </c>
      <c r="H167" s="218" t="s">
        <v>836</v>
      </c>
      <c r="I167" s="316" t="s">
        <v>1109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1116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6" t="s">
        <v>1185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1136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1137</v>
      </c>
      <c r="D172" s="12"/>
      <c r="E172" s="12"/>
      <c r="F172" s="12"/>
      <c r="G172" s="159" t="s">
        <v>1084</v>
      </c>
      <c r="H172" s="218" t="s">
        <v>856</v>
      </c>
      <c r="I172" s="316" t="s">
        <v>1121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1123</v>
      </c>
      <c r="H173" s="218" t="s">
        <v>836</v>
      </c>
      <c r="I173" s="316" t="s">
        <v>1142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1126</v>
      </c>
      <c r="H174" s="218" t="s">
        <v>1100</v>
      </c>
      <c r="I174" s="316" t="s">
        <v>1145</v>
      </c>
      <c r="J174" s="12"/>
      <c r="K174" s="13"/>
    </row>
    <row r="175" spans="3:11">
      <c r="C175" s="169" t="s">
        <v>407</v>
      </c>
      <c r="D175" s="170"/>
      <c r="E175" s="170"/>
      <c r="F175" s="366" t="s">
        <v>1184</v>
      </c>
      <c r="G175" s="159" t="s">
        <v>1157</v>
      </c>
      <c r="H175" s="218" t="s">
        <v>836</v>
      </c>
      <c r="I175" s="316" t="s">
        <v>1159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6" t="s">
        <v>645</v>
      </c>
      <c r="G176" s="159" t="s">
        <v>1148</v>
      </c>
      <c r="H176" s="218" t="s">
        <v>836</v>
      </c>
      <c r="I176" s="316" t="s">
        <v>1161</v>
      </c>
      <c r="J176" s="170"/>
      <c r="K176" s="169"/>
    </row>
    <row r="177" spans="3:11">
      <c r="C177" s="169" t="s">
        <v>407</v>
      </c>
      <c r="D177" s="170"/>
      <c r="E177" s="170"/>
      <c r="F177" s="366" t="s">
        <v>1185</v>
      </c>
      <c r="G177" s="159" t="s">
        <v>1166</v>
      </c>
      <c r="H177" s="170" t="s">
        <v>338</v>
      </c>
      <c r="I177" s="316" t="s">
        <v>1167</v>
      </c>
      <c r="J177" s="170"/>
      <c r="K177" s="169"/>
    </row>
    <row r="178" spans="3:11">
      <c r="C178" s="316" t="s">
        <v>837</v>
      </c>
      <c r="D178" s="170" t="s">
        <v>1199</v>
      </c>
      <c r="E178" s="170"/>
      <c r="F178" s="366" t="s">
        <v>645</v>
      </c>
      <c r="G178" s="159" t="s">
        <v>1169</v>
      </c>
      <c r="H178" s="218" t="s">
        <v>856</v>
      </c>
      <c r="I178" s="316" t="s">
        <v>1170</v>
      </c>
      <c r="J178" s="170"/>
      <c r="K178" s="169"/>
    </row>
    <row r="179" spans="3:11">
      <c r="C179" s="316" t="s">
        <v>837</v>
      </c>
      <c r="D179" s="170" t="s">
        <v>1200</v>
      </c>
      <c r="E179" s="170"/>
      <c r="F179" s="366" t="s">
        <v>1185</v>
      </c>
      <c r="G179" s="159" t="s">
        <v>1171</v>
      </c>
      <c r="H179" s="218" t="s">
        <v>856</v>
      </c>
      <c r="I179" s="316" t="s">
        <v>1172</v>
      </c>
      <c r="J179" s="170"/>
      <c r="K179" s="169"/>
    </row>
    <row r="180" spans="3:11">
      <c r="C180" s="316" t="s">
        <v>834</v>
      </c>
      <c r="D180" s="170"/>
      <c r="E180" s="170"/>
      <c r="F180" s="366" t="s">
        <v>1185</v>
      </c>
      <c r="G180" s="159" t="s">
        <v>1173</v>
      </c>
      <c r="H180" s="218" t="s">
        <v>856</v>
      </c>
      <c r="I180" s="316" t="s">
        <v>1174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1211</v>
      </c>
      <c r="G181" s="159" t="s">
        <v>1212</v>
      </c>
      <c r="H181" s="218" t="s">
        <v>856</v>
      </c>
      <c r="I181" s="316" t="s">
        <v>1103</v>
      </c>
      <c r="J181" s="170"/>
      <c r="K181" s="169"/>
    </row>
    <row r="182" spans="3:11">
      <c r="C182" s="169" t="s">
        <v>407</v>
      </c>
      <c r="D182" s="170"/>
      <c r="E182" s="170"/>
      <c r="F182" s="305" t="s">
        <v>1214</v>
      </c>
      <c r="G182" s="159" t="s">
        <v>1213</v>
      </c>
      <c r="H182" s="251" t="s">
        <v>324</v>
      </c>
      <c r="I182" s="169" t="s">
        <v>1195</v>
      </c>
      <c r="J182" s="170"/>
      <c r="K182" s="169"/>
    </row>
    <row r="183" spans="3:11">
      <c r="C183" s="316" t="s">
        <v>1258</v>
      </c>
      <c r="D183" s="170"/>
      <c r="E183" s="170"/>
      <c r="F183" s="366" t="s">
        <v>1185</v>
      </c>
      <c r="G183" s="159" t="s">
        <v>1216</v>
      </c>
      <c r="H183" s="218" t="s">
        <v>1217</v>
      </c>
      <c r="I183" s="316" t="s">
        <v>1218</v>
      </c>
      <c r="J183" s="170"/>
      <c r="K183" s="169"/>
    </row>
    <row r="184" spans="3:11">
      <c r="C184" s="316" t="s">
        <v>1258</v>
      </c>
      <c r="D184" s="170"/>
      <c r="E184" s="170"/>
      <c r="F184" s="366" t="s">
        <v>1185</v>
      </c>
      <c r="G184" s="159" t="s">
        <v>1351</v>
      </c>
      <c r="H184" s="218" t="s">
        <v>1217</v>
      </c>
      <c r="I184" s="316" t="s">
        <v>1220</v>
      </c>
      <c r="J184" s="170"/>
      <c r="K184" s="169"/>
    </row>
    <row r="185" spans="3:11">
      <c r="C185" s="316" t="s">
        <v>928</v>
      </c>
      <c r="D185" s="170"/>
      <c r="E185" s="170"/>
      <c r="F185" s="366" t="s">
        <v>1185</v>
      </c>
      <c r="G185" s="159" t="s">
        <v>1221</v>
      </c>
      <c r="H185" s="218" t="s">
        <v>1222</v>
      </c>
      <c r="I185" s="316" t="s">
        <v>1223</v>
      </c>
      <c r="J185" s="170"/>
      <c r="K185" s="169"/>
    </row>
    <row r="186" spans="3:11">
      <c r="C186" s="316" t="s">
        <v>1258</v>
      </c>
      <c r="D186" s="170"/>
      <c r="E186" s="170"/>
      <c r="F186" s="366" t="s">
        <v>1185</v>
      </c>
      <c r="G186" s="159" t="s">
        <v>1350</v>
      </c>
      <c r="H186" s="218" t="s">
        <v>1226</v>
      </c>
      <c r="I186" s="316" t="s">
        <v>1227</v>
      </c>
      <c r="J186" s="170"/>
      <c r="K186" s="169"/>
    </row>
    <row r="187" spans="3:11">
      <c r="C187" s="316" t="s">
        <v>834</v>
      </c>
      <c r="D187" s="305" t="s">
        <v>1260</v>
      </c>
      <c r="E187" s="170"/>
      <c r="F187" s="366" t="s">
        <v>1184</v>
      </c>
      <c r="G187" s="284" t="s">
        <v>1162</v>
      </c>
      <c r="H187" s="218" t="s">
        <v>836</v>
      </c>
      <c r="I187" s="316" t="s">
        <v>1163</v>
      </c>
      <c r="J187" s="170"/>
      <c r="K187" s="169" t="s">
        <v>1186</v>
      </c>
    </row>
    <row r="188" spans="3:11">
      <c r="C188" s="316" t="s">
        <v>834</v>
      </c>
      <c r="D188" s="170"/>
      <c r="E188" s="170"/>
      <c r="F188" s="366" t="s">
        <v>1184</v>
      </c>
      <c r="G188" s="284" t="s">
        <v>1164</v>
      </c>
      <c r="H188" s="218" t="s">
        <v>836</v>
      </c>
      <c r="I188" s="316" t="s">
        <v>1165</v>
      </c>
      <c r="J188" s="170"/>
      <c r="K188" s="169"/>
    </row>
    <row r="189" spans="3:11">
      <c r="C189" s="316" t="s">
        <v>863</v>
      </c>
      <c r="D189" s="170"/>
      <c r="E189" s="170"/>
      <c r="F189" s="366" t="s">
        <v>1185</v>
      </c>
      <c r="G189" s="159" t="s">
        <v>1175</v>
      </c>
      <c r="H189" s="218" t="s">
        <v>977</v>
      </c>
      <c r="I189" s="316" t="s">
        <v>1232</v>
      </c>
      <c r="J189" s="170"/>
      <c r="K189" s="169"/>
    </row>
    <row r="190" spans="3:11">
      <c r="C190" s="316" t="s">
        <v>1136</v>
      </c>
      <c r="D190" s="305" t="s">
        <v>986</v>
      </c>
      <c r="E190" s="170"/>
      <c r="F190" s="366" t="s">
        <v>1185</v>
      </c>
      <c r="G190" s="159" t="s">
        <v>923</v>
      </c>
      <c r="H190" s="218" t="s">
        <v>977</v>
      </c>
      <c r="I190" s="316" t="s">
        <v>924</v>
      </c>
      <c r="J190" s="170"/>
      <c r="K190" s="169"/>
    </row>
    <row r="191" spans="3:11">
      <c r="C191" s="286" t="s">
        <v>863</v>
      </c>
      <c r="D191" s="12"/>
      <c r="E191" s="12"/>
      <c r="F191" s="366" t="s">
        <v>1185</v>
      </c>
      <c r="G191" s="194" t="s">
        <v>1287</v>
      </c>
      <c r="H191" s="364" t="s">
        <v>1217</v>
      </c>
      <c r="I191" s="363" t="s">
        <v>1244</v>
      </c>
      <c r="J191" s="12"/>
      <c r="K191" s="13"/>
    </row>
    <row r="192" spans="3:11">
      <c r="C192" s="169" t="s">
        <v>59</v>
      </c>
      <c r="D192" s="305" t="s">
        <v>1348</v>
      </c>
      <c r="E192" s="170"/>
      <c r="F192" s="369" t="s">
        <v>864</v>
      </c>
      <c r="G192" s="390" t="s">
        <v>1150</v>
      </c>
      <c r="H192" s="218" t="s">
        <v>1217</v>
      </c>
      <c r="I192" s="316" t="s">
        <v>1152</v>
      </c>
      <c r="J192" s="170"/>
      <c r="K192" s="169"/>
    </row>
    <row r="193" spans="3:11">
      <c r="C193" s="286" t="s">
        <v>863</v>
      </c>
      <c r="D193" s="285" t="s">
        <v>1290</v>
      </c>
      <c r="E193" s="12"/>
      <c r="F193" s="369" t="s">
        <v>864</v>
      </c>
      <c r="G193" s="194" t="s">
        <v>1289</v>
      </c>
      <c r="H193" s="364" t="s">
        <v>1217</v>
      </c>
      <c r="I193" s="363" t="s">
        <v>1246</v>
      </c>
      <c r="J193" s="12"/>
      <c r="K193" s="13"/>
    </row>
    <row r="194" spans="3:11">
      <c r="C194" s="286" t="s">
        <v>1293</v>
      </c>
      <c r="D194" s="12"/>
      <c r="E194" s="12"/>
      <c r="F194" s="366" t="s">
        <v>1185</v>
      </c>
      <c r="G194" s="194" t="s">
        <v>1292</v>
      </c>
      <c r="H194" s="364" t="s">
        <v>1217</v>
      </c>
      <c r="I194" s="363" t="s">
        <v>1247</v>
      </c>
      <c r="J194" s="12"/>
      <c r="K194" s="13"/>
    </row>
    <row r="195" spans="3:11">
      <c r="C195" s="13" t="s">
        <v>521</v>
      </c>
      <c r="D195" s="12" t="s">
        <v>524</v>
      </c>
      <c r="E195" s="12"/>
      <c r="F195" s="251" t="s">
        <v>520</v>
      </c>
      <c r="G195" s="159" t="s">
        <v>1240</v>
      </c>
      <c r="H195" s="188" t="s">
        <v>1295</v>
      </c>
      <c r="I195" s="219" t="s">
        <v>484</v>
      </c>
      <c r="J195" s="12"/>
      <c r="K195" s="13"/>
    </row>
    <row r="196" spans="3:11">
      <c r="C196" s="316" t="s">
        <v>834</v>
      </c>
      <c r="D196" s="305" t="s">
        <v>1307</v>
      </c>
      <c r="E196" s="170"/>
      <c r="F196" s="369" t="s">
        <v>864</v>
      </c>
      <c r="G196" s="284" t="s">
        <v>967</v>
      </c>
      <c r="H196" s="218" t="s">
        <v>856</v>
      </c>
      <c r="I196" s="316" t="s">
        <v>969</v>
      </c>
      <c r="J196" s="170"/>
      <c r="K196" s="169"/>
    </row>
    <row r="197" spans="3:11">
      <c r="C197" s="13" t="s">
        <v>551</v>
      </c>
      <c r="D197" s="12"/>
      <c r="E197" s="12"/>
      <c r="F197" s="12" t="s">
        <v>342</v>
      </c>
      <c r="G197" s="194" t="s">
        <v>1308</v>
      </c>
      <c r="H197" s="218" t="s">
        <v>935</v>
      </c>
      <c r="I197" s="316" t="s">
        <v>1266</v>
      </c>
      <c r="J197" s="12"/>
      <c r="K197" s="13"/>
    </row>
    <row r="198" spans="3:11">
      <c r="C198" s="13" t="s">
        <v>59</v>
      </c>
      <c r="D198" s="12" t="s">
        <v>550</v>
      </c>
      <c r="E198" s="12"/>
      <c r="F198" s="366" t="s">
        <v>520</v>
      </c>
      <c r="G198" s="194" t="s">
        <v>1309</v>
      </c>
      <c r="H198" s="218" t="s">
        <v>856</v>
      </c>
      <c r="I198" s="316" t="s">
        <v>1267</v>
      </c>
      <c r="J198" s="12"/>
      <c r="K198" s="13"/>
    </row>
    <row r="199" spans="3:11">
      <c r="C199" s="13" t="s">
        <v>59</v>
      </c>
      <c r="D199" s="12"/>
      <c r="E199" s="12"/>
      <c r="F199" s="366" t="s">
        <v>1185</v>
      </c>
      <c r="G199" s="159" t="s">
        <v>423</v>
      </c>
      <c r="H199" s="230" t="s">
        <v>338</v>
      </c>
      <c r="I199" s="13" t="s">
        <v>779</v>
      </c>
      <c r="J199" s="12"/>
      <c r="K199" s="13"/>
    </row>
    <row r="200" spans="3:11">
      <c r="C200" s="13" t="s">
        <v>551</v>
      </c>
      <c r="D200" s="12"/>
      <c r="E200" s="12"/>
      <c r="F200" s="366" t="s">
        <v>1185</v>
      </c>
      <c r="G200" s="194" t="s">
        <v>1310</v>
      </c>
      <c r="H200" s="218" t="s">
        <v>836</v>
      </c>
      <c r="I200" s="316" t="s">
        <v>1269</v>
      </c>
      <c r="J200" s="12"/>
      <c r="K200" s="13"/>
    </row>
    <row r="201" spans="3:11">
      <c r="C201" s="316" t="s">
        <v>863</v>
      </c>
      <c r="D201" s="305" t="s">
        <v>1311</v>
      </c>
      <c r="E201" s="170"/>
      <c r="F201" s="366" t="s">
        <v>1197</v>
      </c>
      <c r="G201" s="159" t="s">
        <v>1125</v>
      </c>
      <c r="H201" s="218" t="s">
        <v>324</v>
      </c>
      <c r="I201" s="316" t="s">
        <v>1146</v>
      </c>
      <c r="J201" s="170"/>
      <c r="K201" s="169"/>
    </row>
    <row r="202" spans="3:11">
      <c r="C202" s="316" t="s">
        <v>407</v>
      </c>
      <c r="D202" s="170"/>
      <c r="E202" s="170"/>
      <c r="F202" s="366" t="s">
        <v>1185</v>
      </c>
      <c r="G202" s="159" t="s">
        <v>1323</v>
      </c>
      <c r="H202" s="218" t="s">
        <v>856</v>
      </c>
      <c r="I202" s="316" t="s">
        <v>1274</v>
      </c>
      <c r="J202" s="12"/>
      <c r="K202" s="13"/>
    </row>
    <row r="203" spans="3:11">
      <c r="C203" s="13" t="s">
        <v>551</v>
      </c>
      <c r="D203" s="12"/>
      <c r="E203" s="12"/>
      <c r="F203" s="366" t="s">
        <v>1185</v>
      </c>
      <c r="G203" s="194" t="s">
        <v>1324</v>
      </c>
      <c r="H203" s="310" t="s">
        <v>856</v>
      </c>
      <c r="I203" s="368" t="s">
        <v>1276</v>
      </c>
      <c r="J203" s="12"/>
      <c r="K203" s="13"/>
    </row>
    <row r="204" spans="3:11">
      <c r="C204" s="13" t="s">
        <v>551</v>
      </c>
      <c r="D204" s="12" t="s">
        <v>1325</v>
      </c>
      <c r="E204" s="12"/>
      <c r="F204" s="369" t="s">
        <v>520</v>
      </c>
      <c r="G204" s="284" t="s">
        <v>1322</v>
      </c>
      <c r="H204" s="364" t="s">
        <v>856</v>
      </c>
      <c r="I204" s="363" t="s">
        <v>1278</v>
      </c>
      <c r="J204" s="12"/>
      <c r="K204" s="365" t="s">
        <v>1321</v>
      </c>
    </row>
    <row r="205" spans="3:11">
      <c r="C205" s="169" t="s">
        <v>407</v>
      </c>
      <c r="D205" s="170" t="s">
        <v>1326</v>
      </c>
      <c r="E205" s="170"/>
      <c r="F205" s="369" t="s">
        <v>1197</v>
      </c>
      <c r="G205" s="284" t="s">
        <v>1272</v>
      </c>
      <c r="H205" s="170" t="s">
        <v>338</v>
      </c>
      <c r="I205" s="316" t="s">
        <v>1168</v>
      </c>
      <c r="J205" s="170"/>
      <c r="K205" s="365" t="s">
        <v>1198</v>
      </c>
    </row>
    <row r="206" spans="3:11">
      <c r="C206" s="13" t="s">
        <v>59</v>
      </c>
      <c r="D206" s="12" t="s">
        <v>1199</v>
      </c>
      <c r="E206" s="12"/>
      <c r="F206" s="369" t="s">
        <v>1197</v>
      </c>
      <c r="G206" s="284" t="s">
        <v>1328</v>
      </c>
      <c r="H206" s="364" t="s">
        <v>1102</v>
      </c>
      <c r="I206" s="363" t="s">
        <v>1301</v>
      </c>
      <c r="J206" s="12"/>
      <c r="K206" s="13"/>
    </row>
    <row r="207" spans="3:11">
      <c r="C207" s="13" t="s">
        <v>59</v>
      </c>
      <c r="D207" s="12" t="s">
        <v>1339</v>
      </c>
      <c r="E207" s="12"/>
      <c r="F207" s="12" t="s">
        <v>1185</v>
      </c>
      <c r="G207" s="194" t="s">
        <v>1338</v>
      </c>
      <c r="H207" s="373" t="s">
        <v>1299</v>
      </c>
      <c r="I207" s="371" t="s">
        <v>1300</v>
      </c>
      <c r="J207" s="12"/>
      <c r="K207" s="13"/>
    </row>
    <row r="208" spans="3:11">
      <c r="C208" s="13" t="s">
        <v>59</v>
      </c>
      <c r="D208" s="12"/>
      <c r="E208" s="12"/>
      <c r="F208" s="12" t="s">
        <v>1185</v>
      </c>
      <c r="G208" s="309" t="s">
        <v>1312</v>
      </c>
      <c r="H208" s="310" t="s">
        <v>345</v>
      </c>
      <c r="I208" s="368" t="s">
        <v>1313</v>
      </c>
      <c r="J208" s="12"/>
      <c r="K208" s="13"/>
    </row>
    <row r="209" spans="3:11">
      <c r="C209" s="13" t="s">
        <v>59</v>
      </c>
      <c r="D209" s="12" t="s">
        <v>635</v>
      </c>
      <c r="E209" s="12"/>
      <c r="F209" s="12" t="s">
        <v>1185</v>
      </c>
      <c r="G209" s="159" t="s">
        <v>1314</v>
      </c>
      <c r="H209" s="218" t="s">
        <v>1315</v>
      </c>
      <c r="I209" s="316" t="s">
        <v>1316</v>
      </c>
      <c r="J209" s="12"/>
      <c r="K209" s="13" t="s">
        <v>1349</v>
      </c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autoFilter ref="C2:K208" xr:uid="{16D30DB4-E53C-4D23-AE7C-68DEBAF41FD9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2" t="s">
        <v>521</v>
      </c>
      <c r="D3" s="383">
        <v>1</v>
      </c>
      <c r="E3" s="384" t="s">
        <v>520</v>
      </c>
      <c r="F3" s="385" t="s">
        <v>716</v>
      </c>
      <c r="G3" s="384">
        <v>2018</v>
      </c>
      <c r="H3" s="384" t="s">
        <v>324</v>
      </c>
      <c r="I3" s="385" t="s">
        <v>426</v>
      </c>
      <c r="J3" s="386">
        <v>43464</v>
      </c>
      <c r="K3" s="387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1092</v>
      </c>
      <c r="G36" s="330">
        <v>2018</v>
      </c>
      <c r="H36" s="333" t="s">
        <v>851</v>
      </c>
      <c r="I36" s="329" t="s">
        <v>1094</v>
      </c>
      <c r="J36" s="334">
        <v>44137</v>
      </c>
      <c r="K36" s="335" t="s">
        <v>1129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1095</v>
      </c>
      <c r="G37" s="330">
        <v>2018</v>
      </c>
      <c r="H37" s="331" t="s">
        <v>980</v>
      </c>
      <c r="I37" s="329" t="s">
        <v>1096</v>
      </c>
      <c r="J37" s="334">
        <v>44140</v>
      </c>
      <c r="K37" s="335" t="s">
        <v>1129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1098</v>
      </c>
      <c r="G38" s="330">
        <v>2017</v>
      </c>
      <c r="H38" s="333" t="s">
        <v>1100</v>
      </c>
      <c r="I38" s="329" t="s">
        <v>1099</v>
      </c>
      <c r="J38" s="334">
        <v>44139</v>
      </c>
      <c r="K38" s="335" t="s">
        <v>1129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1131</v>
      </c>
      <c r="G39" s="330">
        <v>2020</v>
      </c>
      <c r="H39" s="333" t="s">
        <v>856</v>
      </c>
      <c r="I39" s="329" t="s">
        <v>1132</v>
      </c>
      <c r="J39" s="334">
        <v>44164</v>
      </c>
      <c r="K39" s="335"/>
    </row>
    <row r="40" spans="2:11" ht="15.75" thickBot="1">
      <c r="B40" s="241">
        <v>12</v>
      </c>
      <c r="C40" s="336" t="s">
        <v>1179</v>
      </c>
      <c r="D40" s="330">
        <v>1</v>
      </c>
      <c r="E40" s="337" t="s">
        <v>317</v>
      </c>
      <c r="F40" s="332" t="s">
        <v>1155</v>
      </c>
      <c r="G40" s="330">
        <v>2020</v>
      </c>
      <c r="H40" s="333" t="s">
        <v>845</v>
      </c>
      <c r="I40" s="329" t="s">
        <v>1156</v>
      </c>
      <c r="J40" s="334">
        <v>44171</v>
      </c>
      <c r="K40" s="335"/>
    </row>
    <row r="41" spans="2:11">
      <c r="B41" s="243">
        <v>1</v>
      </c>
      <c r="C41" s="348" t="s">
        <v>1233</v>
      </c>
      <c r="D41" s="349">
        <v>1</v>
      </c>
      <c r="E41" s="350" t="s">
        <v>1197</v>
      </c>
      <c r="F41" s="351" t="s">
        <v>1077</v>
      </c>
      <c r="G41" s="349">
        <v>2020</v>
      </c>
      <c r="H41" s="352" t="s">
        <v>338</v>
      </c>
      <c r="I41" s="353" t="s">
        <v>1187</v>
      </c>
      <c r="J41" s="354">
        <v>44199</v>
      </c>
      <c r="K41" s="353"/>
    </row>
    <row r="42" spans="2:11">
      <c r="B42" s="243">
        <v>2</v>
      </c>
      <c r="C42" s="348" t="s">
        <v>1237</v>
      </c>
      <c r="D42" s="349">
        <v>1</v>
      </c>
      <c r="E42" s="352" t="s">
        <v>340</v>
      </c>
      <c r="F42" s="351" t="s">
        <v>1181</v>
      </c>
      <c r="G42" s="349">
        <v>2020</v>
      </c>
      <c r="H42" s="377" t="s">
        <v>836</v>
      </c>
      <c r="I42" s="378" t="s">
        <v>1117</v>
      </c>
      <c r="J42" s="354">
        <v>44201</v>
      </c>
      <c r="K42" s="378" t="s">
        <v>1238</v>
      </c>
    </row>
    <row r="43" spans="2:11">
      <c r="B43" s="243">
        <v>3</v>
      </c>
      <c r="C43" s="379" t="s">
        <v>551</v>
      </c>
      <c r="D43" s="349">
        <v>1</v>
      </c>
      <c r="E43" s="350" t="s">
        <v>929</v>
      </c>
      <c r="F43" s="351" t="s">
        <v>1263</v>
      </c>
      <c r="G43" s="349">
        <v>2019</v>
      </c>
      <c r="H43" s="380" t="s">
        <v>935</v>
      </c>
      <c r="I43" s="378" t="s">
        <v>1265</v>
      </c>
      <c r="J43" s="354">
        <v>44241</v>
      </c>
      <c r="K43" s="353"/>
    </row>
    <row r="44" spans="2:11">
      <c r="B44" s="243">
        <v>4</v>
      </c>
      <c r="C44" s="379" t="s">
        <v>59</v>
      </c>
      <c r="D44" s="349">
        <v>1</v>
      </c>
      <c r="E44" s="350" t="s">
        <v>1197</v>
      </c>
      <c r="F44" s="351" t="s">
        <v>1083</v>
      </c>
      <c r="G44" s="349">
        <v>2020</v>
      </c>
      <c r="H44" s="377" t="s">
        <v>1217</v>
      </c>
      <c r="I44" s="378" t="s">
        <v>1224</v>
      </c>
      <c r="J44" s="354">
        <v>44243</v>
      </c>
      <c r="K44" s="353"/>
    </row>
    <row r="45" spans="2:11">
      <c r="B45" s="243">
        <v>5</v>
      </c>
      <c r="C45" s="379" t="s">
        <v>59</v>
      </c>
      <c r="D45" s="349">
        <v>1</v>
      </c>
      <c r="E45" s="350" t="s">
        <v>929</v>
      </c>
      <c r="F45" s="351" t="s">
        <v>1296</v>
      </c>
      <c r="G45" s="349">
        <v>2020</v>
      </c>
      <c r="H45" s="377" t="s">
        <v>856</v>
      </c>
      <c r="I45" s="378" t="s">
        <v>1298</v>
      </c>
      <c r="J45" s="354">
        <v>44245</v>
      </c>
      <c r="K45" s="353"/>
    </row>
    <row r="46" spans="2:11">
      <c r="B46" s="243">
        <v>6</v>
      </c>
      <c r="C46" s="379" t="s">
        <v>551</v>
      </c>
      <c r="D46" s="349">
        <v>1</v>
      </c>
      <c r="E46" s="352" t="s">
        <v>329</v>
      </c>
      <c r="F46" s="351" t="s">
        <v>1271</v>
      </c>
      <c r="G46" s="349">
        <v>2019</v>
      </c>
      <c r="H46" s="377" t="s">
        <v>836</v>
      </c>
      <c r="I46" s="378" t="s">
        <v>1231</v>
      </c>
      <c r="J46" s="354">
        <v>44253</v>
      </c>
      <c r="K46" s="353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1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1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1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1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1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1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1209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8" t="s">
        <v>372</v>
      </c>
      <c r="B1" s="399"/>
      <c r="C1" s="399"/>
      <c r="D1" s="399"/>
      <c r="E1" s="40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401" t="s">
        <v>458</v>
      </c>
      <c r="E2" s="40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2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3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3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3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3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3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3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3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3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3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3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3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3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3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3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3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3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3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3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3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4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3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3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3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4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2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3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3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3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3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3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3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3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3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3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3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3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3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4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2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3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3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3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3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3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3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3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3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3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3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4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2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3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3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3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3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3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3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3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3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4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3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3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3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3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3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3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3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3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3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3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3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3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3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3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3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3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4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3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3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3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3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3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3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3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3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3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3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3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3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4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5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6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6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6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6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6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6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6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6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6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7" t="s">
        <v>608</v>
      </c>
      <c r="B105" s="408"/>
      <c r="C105" s="409"/>
      <c r="D105" s="396">
        <f>SUM(D4:D104)</f>
        <v>1832000</v>
      </c>
      <c r="E105" s="39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2021-03-07T13:28:45Z</dcterms:modified>
  <cp:version>1000.0100.01</cp:version>
</cp:coreProperties>
</file>